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FF9F034E-E8BD-418C-ABEB-28CD449A7C71}" xr6:coauthVersionLast="47" xr6:coauthVersionMax="47" xr10:uidLastSave="{00000000-0000-0000-0000-000000000000}"/>
  <bookViews>
    <workbookView xWindow="-108" yWindow="-108" windowWidth="23256" windowHeight="12576" xr2:uid="{C89F0AB8-D26E-47A9-9FAA-A3210F8ECC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F22" i="1"/>
  <c r="H22" i="1"/>
  <c r="G22" i="1"/>
  <c r="E22" i="1"/>
</calcChain>
</file>

<file path=xl/sharedStrings.xml><?xml version="1.0" encoding="utf-8"?>
<sst xmlns="http://schemas.openxmlformats.org/spreadsheetml/2006/main" count="55" uniqueCount="46">
  <si>
    <t>Tabel</t>
  </si>
  <si>
    <t>2.4.4</t>
  </si>
  <si>
    <t>Realisasi Penerimaan Bea Balik Nama Kendaraan Bermotor Menurut Bulan di Kabupaten Wonosobo, 2017 - 2021</t>
  </si>
  <si>
    <t>Table</t>
  </si>
  <si>
    <t>Actual Receipt of Vehicle Changed Name Cost by Month in Wonosobo Regency, 2017 - 2021</t>
  </si>
  <si>
    <r>
      <rPr>
        <b/>
        <sz val="9"/>
        <color rgb="FFFFFFFF"/>
        <rFont val="Calibri"/>
      </rPr>
      <t xml:space="preserve">Bulan/ </t>
    </r>
    <r>
      <rPr>
        <b/>
        <i/>
        <sz val="9"/>
        <color rgb="FFFFFFFF"/>
        <rFont val="Calibri"/>
      </rPr>
      <t>Month</t>
    </r>
  </si>
  <si>
    <t>Bea Balik Nama</t>
  </si>
  <si>
    <t>Roda Dua</t>
  </si>
  <si>
    <t>Roda Empat</t>
  </si>
  <si>
    <t>Banyaknya</t>
  </si>
  <si>
    <t>Penerimaan</t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</si>
  <si>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</si>
  <si>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</si>
  <si>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</si>
  <si>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</si>
  <si>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</si>
  <si>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</si>
  <si>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>Januari/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</si>
  <si>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</si>
  <si>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>Februari/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</si>
  <si>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</si>
  <si>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>Maret/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</si>
  <si>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</si>
  <si>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>April/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</si>
  <si>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</si>
  <si>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>Mei/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</si>
  <si>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</si>
  <si>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>Juni/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</si>
  <si>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</si>
  <si>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>Juli/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</si>
  <si>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</si>
  <si>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>Agustus/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</si>
  <si>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</si>
  <si>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>September/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</si>
  <si>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</si>
  <si>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>Oktober/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</si>
  <si>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</si>
  <si>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>November/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</si>
  <si>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</si>
  <si>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>Desember/</t>
    </r>
    <r>
      <rPr>
        <i/>
        <sz val="9"/>
        <color rgb="FF000000"/>
        <rFont val="Calibri"/>
      </rPr>
      <t>December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</si>
  <si>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</si>
  <si>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…</t>
  </si>
  <si>
    <t>Sumber:</t>
  </si>
  <si>
    <t>Unit Pelayanan Pendapatan Daerah Kabupaten Wonosobo</t>
  </si>
  <si>
    <t>Source:</t>
  </si>
  <si>
    <t>Regional Revenue Service Unit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</si>
</sst>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"/>
    <numFmt numFmtId="165" formatCode="##\ ###\ ###\ ###"/>
    <numFmt numFmtId="166" formatCode="#\ ###\ ##0.0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0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10" fillId="3" borderId="5" xfId="0" quotePrefix="1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top" wrapText="1"/>
    </xf>
    <xf numFmtId="49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 wrapText="1"/>
    </xf>
    <xf numFmtId="165" fontId="11" fillId="0" borderId="0" xfId="0" applyNumberFormat="1" applyFont="1" applyAlignment="1">
      <alignment horizontal="right" vertical="center"/>
    </xf>
    <xf numFmtId="166" fontId="1" fillId="0" borderId="7" xfId="0" applyNumberFormat="1" applyFont="1" applyBorder="1" applyAlignment="1">
      <alignment horizontal="center" vertical="top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66" fontId="1" fillId="0" borderId="0" xfId="0" applyNumberFormat="1" applyFont="1" applyAlignment="1">
      <alignment horizontal="center" vertical="top" wrapText="1"/>
    </xf>
    <xf numFmtId="1" fontId="1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6" fontId="1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top" wrapText="1"/>
    </xf>
    <xf numFmtId="1" fontId="11" fillId="0" borderId="0" xfId="0" applyNumberFormat="1" applyFont="1" applyAlignment="1">
      <alignment horizontal="center" vertical="top" wrapText="1"/>
    </xf>
    <xf numFmtId="166" fontId="11" fillId="0" borderId="9" xfId="0" applyNumberFormat="1" applyFont="1" applyBorder="1" applyAlignment="1">
      <alignment horizontal="center" vertical="top" wrapText="1"/>
    </xf>
    <xf numFmtId="1" fontId="11" fillId="0" borderId="9" xfId="0" applyNumberFormat="1" applyFont="1" applyBorder="1" applyAlignment="1">
      <alignment horizontal="center" vertical="top" wrapText="1"/>
    </xf>
    <xf numFmtId="0" fontId="2" fillId="0" borderId="9" xfId="0" applyFont="1" applyBorder="1"/>
    <xf numFmtId="166" fontId="11" fillId="4" borderId="9" xfId="0" applyNumberFormat="1" applyFont="1" applyFill="1" applyBorder="1" applyAlignment="1">
      <alignment horizontal="center" vertical="top" wrapText="1"/>
    </xf>
    <xf numFmtId="1" fontId="11" fillId="4" borderId="9" xfId="0" applyNumberFormat="1" applyFont="1" applyFill="1" applyBorder="1" applyAlignment="1">
      <alignment horizontal="center" vertical="top" wrapText="1"/>
    </xf>
    <xf numFmtId="164" fontId="11" fillId="4" borderId="9" xfId="0" applyNumberFormat="1" applyFont="1" applyFill="1" applyBorder="1" applyAlignment="1">
      <alignment horizontal="right" vertical="center"/>
    </xf>
    <xf numFmtId="165" fontId="11" fillId="4" borderId="9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/>
    </xf>
    <xf numFmtId="49" fontId="10" fillId="0" borderId="10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 wrapText="1"/>
    </xf>
    <xf numFmtId="0" fontId="6" fillId="0" borderId="10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6010-EED8-42AC-BA54-1138ECA10281}">
  <dimension ref="A1:I29"/>
  <sheetViews>
    <sheetView tabSelected="1" workbookViewId="0">
      <selection activeCell="D1" sqref="D1:I1"/>
    </sheetView>
  </sheetViews>
  <sheetFormatPr defaultRowHeight="14.4" x14ac:dyDescent="0.3"/>
  <cols>
    <col min="6" max="6" width="10.33203125" bestFit="1" customWidth="1"/>
    <col min="9" max="9" width="10.33203125" bestFit="1" customWidth="1"/>
  </cols>
  <sheetData>
    <row r="1" spans="1:9" ht="30.6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30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" thickBot="1" x14ac:dyDescent="0.35">
      <c r="A3" s="8"/>
      <c r="B3" s="8"/>
      <c r="C3" s="9"/>
      <c r="D3" s="9"/>
      <c r="E3" s="9"/>
      <c r="F3" s="10">
        <v>2021</v>
      </c>
      <c r="G3" s="9"/>
      <c r="H3" s="9"/>
      <c r="I3" s="9"/>
    </row>
    <row r="4" spans="1:9" ht="15" thickTop="1" x14ac:dyDescent="0.3">
      <c r="A4" s="11" t="s">
        <v>5</v>
      </c>
      <c r="B4" s="12"/>
      <c r="C4" s="12"/>
      <c r="D4" s="12"/>
      <c r="E4" s="13" t="s">
        <v>6</v>
      </c>
      <c r="F4" s="14"/>
      <c r="G4" s="14"/>
      <c r="H4" s="14"/>
      <c r="I4" s="14"/>
    </row>
    <row r="5" spans="1:9" x14ac:dyDescent="0.3">
      <c r="A5" s="15"/>
      <c r="B5" s="5"/>
      <c r="C5" s="5"/>
      <c r="D5" s="15"/>
      <c r="E5" s="16" t="s">
        <v>7</v>
      </c>
      <c r="F5" s="17"/>
      <c r="G5" s="18"/>
      <c r="H5" s="16" t="s">
        <v>8</v>
      </c>
      <c r="I5" s="17"/>
    </row>
    <row r="6" spans="1:9" ht="24" x14ac:dyDescent="0.3">
      <c r="A6" s="2"/>
      <c r="B6" s="2"/>
      <c r="C6" s="2"/>
      <c r="D6" s="2"/>
      <c r="E6" s="19" t="s">
        <v>9</v>
      </c>
      <c r="F6" s="19" t="s">
        <v>10</v>
      </c>
      <c r="G6" s="19"/>
      <c r="H6" s="19" t="s">
        <v>9</v>
      </c>
      <c r="I6" s="19" t="s">
        <v>10</v>
      </c>
    </row>
    <row r="7" spans="1:9" ht="15" thickBot="1" x14ac:dyDescent="0.35">
      <c r="A7" s="20" t="s">
        <v>11</v>
      </c>
      <c r="B7" s="21"/>
      <c r="C7" s="21"/>
      <c r="D7" s="21"/>
      <c r="E7" s="22" t="s">
        <v>12</v>
      </c>
      <c r="F7" s="22" t="s">
        <v>13</v>
      </c>
      <c r="G7" s="23"/>
      <c r="H7" s="22" t="s">
        <v>14</v>
      </c>
      <c r="I7" s="22" t="s">
        <v>15</v>
      </c>
    </row>
    <row r="8" spans="1:9" x14ac:dyDescent="0.3">
      <c r="A8" s="24"/>
      <c r="B8" s="24"/>
      <c r="C8" s="24"/>
      <c r="D8" s="24"/>
      <c r="E8" s="24"/>
      <c r="F8" s="24"/>
      <c r="G8" s="24"/>
      <c r="H8" s="24"/>
      <c r="I8" s="24"/>
    </row>
    <row r="9" spans="1:9" x14ac:dyDescent="0.3">
      <c r="A9" s="25" t="s">
        <v>16</v>
      </c>
      <c r="B9" s="26" t="s">
        <v>17</v>
      </c>
      <c r="C9" s="5"/>
      <c r="D9" s="5"/>
      <c r="E9" s="27">
        <v>1168</v>
      </c>
      <c r="F9" s="27">
        <v>1539043000</v>
      </c>
      <c r="G9" s="27"/>
      <c r="H9" s="27">
        <v>295</v>
      </c>
      <c r="I9" s="27">
        <v>1882859000</v>
      </c>
    </row>
    <row r="10" spans="1:9" x14ac:dyDescent="0.3">
      <c r="A10" s="25" t="s">
        <v>18</v>
      </c>
      <c r="B10" s="26" t="s">
        <v>19</v>
      </c>
      <c r="C10" s="5"/>
      <c r="D10" s="5"/>
      <c r="E10" s="27">
        <v>1048</v>
      </c>
      <c r="F10" s="27">
        <v>1417245000</v>
      </c>
      <c r="G10" s="27"/>
      <c r="H10" s="27">
        <v>239</v>
      </c>
      <c r="I10" s="27">
        <v>1393313500</v>
      </c>
    </row>
    <row r="11" spans="1:9" x14ac:dyDescent="0.3">
      <c r="A11" s="25" t="s">
        <v>20</v>
      </c>
      <c r="B11" s="26" t="s">
        <v>21</v>
      </c>
      <c r="C11" s="5"/>
      <c r="D11" s="5"/>
      <c r="E11" s="27">
        <v>1246</v>
      </c>
      <c r="F11" s="27">
        <v>1716795500</v>
      </c>
      <c r="G11" s="27"/>
      <c r="H11" s="27">
        <v>296</v>
      </c>
      <c r="I11" s="27">
        <v>1904106000</v>
      </c>
    </row>
    <row r="12" spans="1:9" x14ac:dyDescent="0.3">
      <c r="A12" s="25" t="s">
        <v>22</v>
      </c>
      <c r="B12" s="26" t="s">
        <v>23</v>
      </c>
      <c r="C12" s="5"/>
      <c r="D12" s="5"/>
      <c r="E12" s="27">
        <v>1416</v>
      </c>
      <c r="F12" s="27">
        <v>2135629500</v>
      </c>
      <c r="G12" s="27"/>
      <c r="H12" s="27">
        <v>286</v>
      </c>
      <c r="I12" s="27">
        <v>2015608500</v>
      </c>
    </row>
    <row r="13" spans="1:9" x14ac:dyDescent="0.3">
      <c r="A13" s="25" t="s">
        <v>24</v>
      </c>
      <c r="B13" s="26" t="s">
        <v>25</v>
      </c>
      <c r="C13" s="5"/>
      <c r="D13" s="5"/>
      <c r="E13" s="27">
        <v>1261</v>
      </c>
      <c r="F13" s="27">
        <v>1897394500</v>
      </c>
      <c r="G13" s="27"/>
      <c r="H13" s="27">
        <v>202</v>
      </c>
      <c r="I13" s="27">
        <v>1758985000</v>
      </c>
    </row>
    <row r="14" spans="1:9" x14ac:dyDescent="0.3">
      <c r="A14" s="25" t="s">
        <v>26</v>
      </c>
      <c r="B14" s="26" t="s">
        <v>27</v>
      </c>
      <c r="C14" s="5"/>
      <c r="D14" s="5"/>
      <c r="E14" s="27">
        <v>1460</v>
      </c>
      <c r="F14" s="27">
        <v>2060874000</v>
      </c>
      <c r="G14" s="27"/>
      <c r="H14" s="27">
        <v>294</v>
      </c>
      <c r="I14" s="27">
        <v>1964384000</v>
      </c>
    </row>
    <row r="15" spans="1:9" x14ac:dyDescent="0.3">
      <c r="A15" s="25" t="s">
        <v>28</v>
      </c>
      <c r="B15" s="26" t="s">
        <v>29</v>
      </c>
      <c r="C15" s="5"/>
      <c r="D15" s="5"/>
      <c r="E15" s="27">
        <v>1469</v>
      </c>
      <c r="F15" s="27">
        <v>2156271000</v>
      </c>
      <c r="G15" s="27"/>
      <c r="H15" s="27">
        <v>285</v>
      </c>
      <c r="I15" s="27">
        <v>1842906000</v>
      </c>
    </row>
    <row r="16" spans="1:9" x14ac:dyDescent="0.3">
      <c r="A16" s="25" t="s">
        <v>30</v>
      </c>
      <c r="B16" s="26" t="s">
        <v>31</v>
      </c>
      <c r="C16" s="5"/>
      <c r="D16" s="5"/>
      <c r="E16" s="27">
        <v>1150</v>
      </c>
      <c r="F16" s="27">
        <v>1497280500</v>
      </c>
      <c r="G16" s="27"/>
      <c r="H16" s="27">
        <v>268</v>
      </c>
      <c r="I16" s="27">
        <v>2077982500</v>
      </c>
    </row>
    <row r="17" spans="1:9" x14ac:dyDescent="0.3">
      <c r="A17" s="25" t="s">
        <v>32</v>
      </c>
      <c r="B17" s="26" t="s">
        <v>33</v>
      </c>
      <c r="C17" s="5"/>
      <c r="D17" s="5"/>
      <c r="E17" s="27">
        <v>1346</v>
      </c>
      <c r="F17" s="27">
        <v>1864309000</v>
      </c>
      <c r="G17" s="27"/>
      <c r="H17" s="27">
        <v>269</v>
      </c>
      <c r="I17" s="27">
        <v>1716698500</v>
      </c>
    </row>
    <row r="18" spans="1:9" x14ac:dyDescent="0.3">
      <c r="A18" s="25" t="s">
        <v>34</v>
      </c>
      <c r="B18" s="26" t="s">
        <v>35</v>
      </c>
      <c r="C18" s="5"/>
      <c r="D18" s="5"/>
      <c r="E18" s="27">
        <v>1369</v>
      </c>
      <c r="F18" s="27">
        <v>1941457500</v>
      </c>
      <c r="G18" s="27"/>
      <c r="H18" s="27">
        <v>286</v>
      </c>
      <c r="I18" s="27">
        <v>2357818000</v>
      </c>
    </row>
    <row r="19" spans="1:9" x14ac:dyDescent="0.3">
      <c r="A19" s="25" t="s">
        <v>36</v>
      </c>
      <c r="B19" s="26" t="s">
        <v>37</v>
      </c>
      <c r="C19" s="5"/>
      <c r="D19" s="5"/>
      <c r="E19" s="27">
        <v>1296</v>
      </c>
      <c r="F19" s="27">
        <v>1921639000</v>
      </c>
      <c r="G19" s="27"/>
      <c r="H19" s="27">
        <v>299</v>
      </c>
      <c r="I19" s="27">
        <v>2013634000</v>
      </c>
    </row>
    <row r="20" spans="1:9" x14ac:dyDescent="0.3">
      <c r="A20" s="25" t="s">
        <v>38</v>
      </c>
      <c r="B20" s="26" t="s">
        <v>39</v>
      </c>
      <c r="C20" s="5"/>
      <c r="D20" s="5"/>
      <c r="E20" s="27">
        <v>1390</v>
      </c>
      <c r="F20" s="27">
        <v>1935237500</v>
      </c>
      <c r="G20" s="27"/>
      <c r="H20" s="27">
        <v>307</v>
      </c>
      <c r="I20" s="27">
        <v>2195233000</v>
      </c>
    </row>
    <row r="21" spans="1:9" ht="15" thickBot="1" x14ac:dyDescent="0.35">
      <c r="A21" s="25"/>
      <c r="B21" s="28"/>
      <c r="C21" s="28"/>
      <c r="D21" s="28"/>
      <c r="E21" s="27"/>
      <c r="F21" s="29"/>
      <c r="G21" s="27"/>
      <c r="H21" s="27"/>
      <c r="I21" s="29"/>
    </row>
    <row r="22" spans="1:9" x14ac:dyDescent="0.3">
      <c r="A22" s="30" t="s">
        <v>40</v>
      </c>
      <c r="B22" s="31"/>
      <c r="C22" s="31"/>
      <c r="D22" s="31"/>
      <c r="E22" s="32">
        <f t="shared" ref="E22:I22" si="0">SUM(E9:E20)</f>
        <v>15619</v>
      </c>
      <c r="F22" s="32">
        <f>SUM(F9:F20)</f>
        <v>22083176000</v>
      </c>
      <c r="G22" s="32">
        <f t="shared" si="0"/>
        <v>0</v>
      </c>
      <c r="H22" s="32">
        <f t="shared" si="0"/>
        <v>3326</v>
      </c>
      <c r="I22" s="32">
        <f>SUM(I9:I20)</f>
        <v>23123528000</v>
      </c>
    </row>
    <row r="23" spans="1:9" x14ac:dyDescent="0.3">
      <c r="A23" s="33"/>
      <c r="B23" s="34">
        <v>2020</v>
      </c>
      <c r="C23" s="35"/>
      <c r="D23" s="35"/>
      <c r="E23" s="27" t="s">
        <v>41</v>
      </c>
      <c r="F23" s="27" t="s">
        <v>41</v>
      </c>
      <c r="G23" s="27"/>
      <c r="H23" s="27" t="s">
        <v>41</v>
      </c>
      <c r="I23" s="27" t="s">
        <v>41</v>
      </c>
    </row>
    <row r="24" spans="1:9" x14ac:dyDescent="0.3">
      <c r="A24" s="36"/>
      <c r="B24" s="37">
        <v>2019</v>
      </c>
      <c r="C24" s="5"/>
      <c r="D24" s="5"/>
      <c r="E24" s="27" t="s">
        <v>41</v>
      </c>
      <c r="F24" s="29" t="s">
        <v>41</v>
      </c>
      <c r="G24" s="27"/>
      <c r="H24" s="27" t="s">
        <v>41</v>
      </c>
      <c r="I24" s="29" t="s">
        <v>41</v>
      </c>
    </row>
    <row r="25" spans="1:9" x14ac:dyDescent="0.3">
      <c r="A25" s="38"/>
      <c r="B25" s="39">
        <v>2018</v>
      </c>
      <c r="C25" s="5"/>
      <c r="D25" s="5"/>
      <c r="E25" s="27">
        <v>18727</v>
      </c>
      <c r="F25" s="29">
        <v>23413703500</v>
      </c>
      <c r="G25" s="27">
        <v>0</v>
      </c>
      <c r="H25" s="27">
        <v>3273</v>
      </c>
      <c r="I25" s="29">
        <v>23449196500</v>
      </c>
    </row>
    <row r="26" spans="1:9" ht="15" thickBot="1" x14ac:dyDescent="0.35">
      <c r="A26" s="40"/>
      <c r="B26" s="41">
        <v>2017</v>
      </c>
      <c r="C26" s="42"/>
      <c r="D26" s="42"/>
      <c r="E26" s="27">
        <v>19062</v>
      </c>
      <c r="F26" s="29">
        <v>20382364500</v>
      </c>
      <c r="G26" s="27">
        <v>0</v>
      </c>
      <c r="H26" s="27">
        <v>3565</v>
      </c>
      <c r="I26" s="29">
        <v>19426955500</v>
      </c>
    </row>
    <row r="27" spans="1:9" ht="15.6" thickTop="1" thickBot="1" x14ac:dyDescent="0.35">
      <c r="A27" s="43"/>
      <c r="B27" s="44">
        <v>2012</v>
      </c>
      <c r="C27" s="42"/>
      <c r="D27" s="42"/>
      <c r="E27" s="45">
        <v>19437</v>
      </c>
      <c r="F27" s="46">
        <v>20905810950</v>
      </c>
      <c r="G27" s="45"/>
      <c r="H27" s="45">
        <v>2964</v>
      </c>
      <c r="I27" s="46">
        <v>17640872350</v>
      </c>
    </row>
    <row r="28" spans="1:9" ht="15" thickTop="1" x14ac:dyDescent="0.3">
      <c r="A28" s="47" t="s">
        <v>42</v>
      </c>
      <c r="B28" s="9"/>
      <c r="C28" s="48" t="s">
        <v>43</v>
      </c>
      <c r="D28" s="49"/>
      <c r="E28" s="50"/>
      <c r="F28" s="50"/>
      <c r="G28" s="50"/>
      <c r="H28" s="50"/>
      <c r="I28" s="50"/>
    </row>
    <row r="29" spans="1:9" x14ac:dyDescent="0.3">
      <c r="A29" s="51" t="s">
        <v>44</v>
      </c>
      <c r="B29" s="9"/>
      <c r="C29" s="52" t="s">
        <v>45</v>
      </c>
      <c r="D29" s="53"/>
      <c r="E29" s="9"/>
      <c r="F29" s="9"/>
      <c r="G29" s="9"/>
      <c r="H29" s="9"/>
      <c r="I29" s="9"/>
    </row>
  </sheetData>
  <mergeCells count="28">
    <mergeCell ref="B27:D27"/>
    <mergeCell ref="B20:D20"/>
    <mergeCell ref="A22:D22"/>
    <mergeCell ref="B23:D23"/>
    <mergeCell ref="B24:D24"/>
    <mergeCell ref="B25:D25"/>
    <mergeCell ref="B26:D26"/>
    <mergeCell ref="B14:D14"/>
    <mergeCell ref="B15:D15"/>
    <mergeCell ref="B16:D16"/>
    <mergeCell ref="B17:D17"/>
    <mergeCell ref="B18:D18"/>
    <mergeCell ref="B19:D19"/>
    <mergeCell ref="A7:D7"/>
    <mergeCell ref="B9:D9"/>
    <mergeCell ref="B10:D10"/>
    <mergeCell ref="B11:D11"/>
    <mergeCell ref="B12:D12"/>
    <mergeCell ref="B13:D13"/>
    <mergeCell ref="A1:B1"/>
    <mergeCell ref="C1:C2"/>
    <mergeCell ref="D1:I1"/>
    <mergeCell ref="A2:B2"/>
    <mergeCell ref="D2:I2"/>
    <mergeCell ref="A4:D6"/>
    <mergeCell ref="E4:I4"/>
    <mergeCell ref="E5:F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2024-08-22T01:24:17Z</dcterms:created>
  <dcterms:modified xsi:type="dcterms:W3CDTF">2024-08-22T01:25:45Z</dcterms:modified>
</cp:coreProperties>
</file>