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pkl\"/>
    </mc:Choice>
  </mc:AlternateContent>
  <xr:revisionPtr revIDLastSave="0" documentId="13_ncr:1_{2F97158A-72FF-405A-8894-234CEAA20D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6.2.1" sheetId="1" r:id="rId1"/>
    <sheet name="6.2.2" sheetId="2" r:id="rId2"/>
    <sheet name="6.2.2(2)" sheetId="3" r:id="rId3"/>
    <sheet name="6.2.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Pdu8OpT5pOCf9MYvaNEk/Q5Q1Co6APH1cZhFVlEfKw="/>
    </ext>
  </extLst>
</workbook>
</file>

<file path=xl/calcChain.xml><?xml version="1.0" encoding="utf-8"?>
<calcChain xmlns="http://schemas.openxmlformats.org/spreadsheetml/2006/main">
  <c r="AO20" i="4" l="1"/>
  <c r="AN20" i="4"/>
  <c r="AH20" i="4"/>
  <c r="AG20" i="4"/>
  <c r="AA20" i="4"/>
  <c r="Z20" i="4"/>
  <c r="T20" i="4"/>
  <c r="AA21" i="4" s="1"/>
  <c r="S20" i="4"/>
  <c r="M20" i="4"/>
  <c r="L20" i="4"/>
  <c r="F20" i="4"/>
  <c r="E20" i="4"/>
  <c r="AN21" i="3"/>
  <c r="O16" i="1"/>
  <c r="N16" i="1"/>
  <c r="M16" i="1"/>
  <c r="G16" i="1"/>
  <c r="F16" i="1"/>
  <c r="E16" i="1"/>
</calcChain>
</file>

<file path=xl/sharedStrings.xml><?xml version="1.0" encoding="utf-8"?>
<sst xmlns="http://schemas.openxmlformats.org/spreadsheetml/2006/main" count="971" uniqueCount="228">
  <si>
    <t>6.2  AIR MINUM/WATER SUPPLY</t>
  </si>
  <si>
    <t>Tabel</t>
  </si>
  <si>
    <t>6.2.1</t>
  </si>
  <si>
    <t>Banyaknya Air Minum yang Disalurkan Menurut Kategori Pelanggan dan Nilai Produksi di Kabupaten Wonosobo, 2015 - 2019</t>
  </si>
  <si>
    <t>Banyaknya Air Minum yang Disalurkan Menurut Kategori Pelanggan dan Nilai Produksi di Kabupaten Wonosobo, 2020 - 2024</t>
  </si>
  <si>
    <t>Table</t>
  </si>
  <si>
    <t>Number of Distributed Drinking Water by Category Customer and Production Value in Wonosobo Regency, 2015 - 2019</t>
  </si>
  <si>
    <t>Number of Distributed Drinking Water by Category Customer and Production Value in Wonosobo Regency, 2020 - 2024</t>
  </si>
  <si>
    <r>
      <rPr>
        <b/>
        <sz val="9"/>
        <color theme="0"/>
        <rFont val="Calibri"/>
      </rPr>
      <t xml:space="preserve">Golongan                     </t>
    </r>
    <r>
      <rPr>
        <b/>
        <i/>
        <sz val="9"/>
        <color theme="0"/>
        <rFont val="Calibri"/>
      </rPr>
      <t>Category</t>
    </r>
  </si>
  <si>
    <r>
      <rPr>
        <b/>
        <sz val="9"/>
        <color theme="0"/>
        <rFont val="Calibri"/>
      </rPr>
      <t xml:space="preserve">Banyaknya Pelanggan Akhir Tahun                       </t>
    </r>
    <r>
      <rPr>
        <b/>
        <i/>
        <sz val="9"/>
        <color theme="0"/>
        <rFont val="Calibri"/>
      </rPr>
      <t>End Year Customer</t>
    </r>
  </si>
  <si>
    <r>
      <rPr>
        <b/>
        <sz val="9"/>
        <color theme="0"/>
        <rFont val="Calibri"/>
      </rPr>
      <t xml:space="preserve">Banyaknya Air Minum yang Disalurkan </t>
    </r>
    <r>
      <rPr>
        <b/>
        <i/>
        <sz val="9"/>
        <color theme="0"/>
        <rFont val="Calibri"/>
      </rPr>
      <t>Distributed Water Supply</t>
    </r>
    <r>
      <rPr>
        <b/>
        <sz val="9"/>
        <color theme="0"/>
        <rFont val="Calibri"/>
      </rPr>
      <t xml:space="preserve"> (m3)</t>
    </r>
  </si>
  <si>
    <r>
      <rPr>
        <b/>
        <sz val="9"/>
        <color theme="0"/>
        <rFont val="Calibri"/>
      </rPr>
      <t xml:space="preserve">Nilai Produksi </t>
    </r>
    <r>
      <rPr>
        <b/>
        <i/>
        <sz val="9"/>
        <color theme="0"/>
        <rFont val="Calibri"/>
      </rPr>
      <t>Production Value</t>
    </r>
    <r>
      <rPr>
        <b/>
        <sz val="9"/>
        <color theme="0"/>
        <rFont val="Calibri"/>
      </rPr>
      <t xml:space="preserve"> (RP)</t>
    </r>
  </si>
  <si>
    <r>
      <rPr>
        <b/>
        <sz val="9"/>
        <color theme="0"/>
        <rFont val="Calibri"/>
      </rPr>
      <t xml:space="preserve">Golongan                     </t>
    </r>
    <r>
      <rPr>
        <b/>
        <i/>
        <sz val="9"/>
        <color theme="0"/>
        <rFont val="Calibri"/>
      </rPr>
      <t>Category</t>
    </r>
  </si>
  <si>
    <r>
      <rPr>
        <b/>
        <sz val="9"/>
        <color theme="0"/>
        <rFont val="Calibri"/>
      </rPr>
      <t xml:space="preserve">Banyaknya Pelanggan Akhir Tahun                       </t>
    </r>
    <r>
      <rPr>
        <b/>
        <i/>
        <sz val="9"/>
        <color theme="0"/>
        <rFont val="Calibri"/>
      </rPr>
      <t>End Year Customer</t>
    </r>
  </si>
  <si>
    <r>
      <rPr>
        <b/>
        <sz val="9"/>
        <color theme="0"/>
        <rFont val="Calibri"/>
      </rPr>
      <t xml:space="preserve">Banyaknya Air Minum yang Disalurkan </t>
    </r>
    <r>
      <rPr>
        <b/>
        <i/>
        <sz val="9"/>
        <color theme="0"/>
        <rFont val="Calibri"/>
      </rPr>
      <t>Distributed Water Supply</t>
    </r>
    <r>
      <rPr>
        <b/>
        <sz val="9"/>
        <color theme="0"/>
        <rFont val="Calibri"/>
      </rPr>
      <t xml:space="preserve"> (m3)</t>
    </r>
  </si>
  <si>
    <r>
      <rPr>
        <b/>
        <sz val="9"/>
        <color theme="0"/>
        <rFont val="Calibri"/>
      </rPr>
      <t xml:space="preserve">Nilai Produksi </t>
    </r>
    <r>
      <rPr>
        <b/>
        <i/>
        <sz val="9"/>
        <color theme="0"/>
        <rFont val="Calibri"/>
      </rPr>
      <t>Production Value</t>
    </r>
    <r>
      <rPr>
        <b/>
        <sz val="9"/>
        <color theme="0"/>
        <rFont val="Calibri"/>
      </rPr>
      <t xml:space="preserve"> (RP)</t>
    </r>
  </si>
  <si>
    <t>(1)</t>
  </si>
  <si>
    <t>(2)</t>
  </si>
  <si>
    <t>(3)</t>
  </si>
  <si>
    <t>(4)</t>
  </si>
  <si>
    <t>1</t>
  </si>
  <si>
    <r>
      <rPr>
        <sz val="9"/>
        <color theme="1"/>
        <rFont val="Calibri"/>
      </rPr>
      <t xml:space="preserve">Sosial Umum         </t>
    </r>
    <r>
      <rPr>
        <i/>
        <sz val="9"/>
        <color theme="1"/>
        <rFont val="Calibri"/>
      </rPr>
      <t>Public Social</t>
    </r>
  </si>
  <si>
    <r>
      <rPr>
        <sz val="9"/>
        <color theme="1"/>
        <rFont val="Calibri"/>
      </rPr>
      <t xml:space="preserve">Sosial Umum         </t>
    </r>
    <r>
      <rPr>
        <i/>
        <sz val="9"/>
        <color theme="1"/>
        <rFont val="Calibri"/>
      </rPr>
      <t>Public Social</t>
    </r>
  </si>
  <si>
    <t>2</t>
  </si>
  <si>
    <r>
      <rPr>
        <sz val="9"/>
        <color theme="1"/>
        <rFont val="Calibri"/>
      </rPr>
      <t xml:space="preserve">Sosial Khusus             </t>
    </r>
    <r>
      <rPr>
        <i/>
        <sz val="9"/>
        <color theme="1"/>
        <rFont val="Calibri"/>
      </rPr>
      <t>Private Social</t>
    </r>
  </si>
  <si>
    <r>
      <rPr>
        <sz val="9"/>
        <color theme="1"/>
        <rFont val="Calibri"/>
      </rPr>
      <t xml:space="preserve">Sosial Khusus             </t>
    </r>
    <r>
      <rPr>
        <i/>
        <sz val="9"/>
        <color theme="1"/>
        <rFont val="Calibri"/>
      </rPr>
      <t>Private Social</t>
    </r>
  </si>
  <si>
    <t>3</t>
  </si>
  <si>
    <r>
      <rPr>
        <sz val="9"/>
        <color theme="1"/>
        <rFont val="Calibri"/>
      </rPr>
      <t xml:space="preserve">Rumah Tangga           </t>
    </r>
    <r>
      <rPr>
        <i/>
        <sz val="9"/>
        <color theme="1"/>
        <rFont val="Calibri"/>
      </rPr>
      <t>House Hold</t>
    </r>
  </si>
  <si>
    <r>
      <rPr>
        <sz val="9"/>
        <color theme="1"/>
        <rFont val="Calibri"/>
      </rPr>
      <t xml:space="preserve">Rumah Tangga           </t>
    </r>
    <r>
      <rPr>
        <i/>
        <sz val="9"/>
        <color theme="1"/>
        <rFont val="Calibri"/>
      </rPr>
      <t>House Hold</t>
    </r>
  </si>
  <si>
    <t>4</t>
  </si>
  <si>
    <r>
      <rPr>
        <sz val="9"/>
        <color theme="1"/>
        <rFont val="Calibri"/>
      </rPr>
      <t xml:space="preserve">Lembaga Pemerintah        </t>
    </r>
    <r>
      <rPr>
        <i/>
        <sz val="9"/>
        <color theme="1"/>
        <rFont val="Calibri"/>
      </rPr>
      <t>Government</t>
    </r>
  </si>
  <si>
    <r>
      <rPr>
        <sz val="9"/>
        <color theme="1"/>
        <rFont val="Calibri"/>
      </rPr>
      <t xml:space="preserve">Lembaga Pemerintah        </t>
    </r>
    <r>
      <rPr>
        <i/>
        <sz val="9"/>
        <color theme="1"/>
        <rFont val="Calibri"/>
      </rPr>
      <t>Government</t>
    </r>
  </si>
  <si>
    <t>5</t>
  </si>
  <si>
    <r>
      <rPr>
        <sz val="9"/>
        <color theme="1"/>
        <rFont val="Calibri"/>
      </rPr>
      <t xml:space="preserve">Niaga                       </t>
    </r>
    <r>
      <rPr>
        <i/>
        <sz val="9"/>
        <color theme="1"/>
        <rFont val="Calibri"/>
      </rPr>
      <t>Trades</t>
    </r>
  </si>
  <si>
    <r>
      <rPr>
        <sz val="9"/>
        <color theme="1"/>
        <rFont val="Calibri"/>
      </rPr>
      <t xml:space="preserve">Niaga                       </t>
    </r>
    <r>
      <rPr>
        <i/>
        <sz val="9"/>
        <color theme="1"/>
        <rFont val="Calibri"/>
      </rPr>
      <t>Trades</t>
    </r>
  </si>
  <si>
    <t>6</t>
  </si>
  <si>
    <r>
      <rPr>
        <sz val="9"/>
        <color theme="1"/>
        <rFont val="Calibri"/>
      </rPr>
      <t xml:space="preserve">Industri                                                  </t>
    </r>
    <r>
      <rPr>
        <i/>
        <sz val="9"/>
        <color theme="1"/>
        <rFont val="Calibri"/>
      </rPr>
      <t>Industries</t>
    </r>
  </si>
  <si>
    <r>
      <rPr>
        <sz val="9"/>
        <color theme="1"/>
        <rFont val="Calibri"/>
      </rPr>
      <t xml:space="preserve">Industri                                                  </t>
    </r>
    <r>
      <rPr>
        <i/>
        <sz val="9"/>
        <color theme="1"/>
        <rFont val="Calibri"/>
      </rPr>
      <t>Industries</t>
    </r>
  </si>
  <si>
    <t>-</t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</si>
  <si>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</si>
  <si>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</si>
  <si>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t>Sumber:</t>
  </si>
  <si>
    <t>PDAM Kabupaten Wonosobo</t>
  </si>
  <si>
    <t>Source:</t>
  </si>
  <si>
    <t>Water Supply Service Representative of Wonosobo Regency</t>
  </si>
  <si>
    <t>6.2.2</t>
  </si>
  <si>
    <t>Banyaknya Pelanggan Air Minum dan Jumlah Air Minum yang Disalurkan di Kabupaten Wonosobo, 2014 - 2018</t>
  </si>
  <si>
    <t>Banyaknya Pelanggan Air Minum dan Jumlah Air Minum yang Disalurkan di Kabupaten Wonosobo, 2015 - 2019</t>
  </si>
  <si>
    <t>Banyaknya Pelanggan Air Minum dan Jumlah Air Minum yang Disalurkan di Kabupaten Wonosobo, 2016 - 2020</t>
  </si>
  <si>
    <t>Banyaknya Pelanggan Air Minum dan Jumlah Air Minum yang Disalurkan di Kabupaten Wonosobo, 2017 - 2021</t>
  </si>
  <si>
    <t>Banyaknya Pelanggan Air Minum dan Jumlah Air Minum yang Disalurkan di Kabupaten Wonosobo, 2018 - 2022</t>
  </si>
  <si>
    <t>Banyaknya Pelanggan Air Minum dan Jumlah Air Minum yang Disalurkan di Kabupaten Wonosobo, 2019 - 2023</t>
  </si>
  <si>
    <t>Banyaknya Pelanggan Air Minum dan Jumlah Air Minum yang Disalurkan di Kabupaten Wonosobo, 2020 - 2024</t>
  </si>
  <si>
    <t>Number of Customer and Water Supply Which Distributed by Local Water Establishment of Wonosobo Regency, 2014 - 2018</t>
  </si>
  <si>
    <t>Number of Customer and Water Supply Which Distributed by Local Water Establishment of Wonosobo Regency, 2015 - 2019</t>
  </si>
  <si>
    <t>Number of Customer and Water Supply Which Distributed by Local Water Establishment of Wonosobo Regency, 2016 - 2020</t>
  </si>
  <si>
    <t>Number of Customer and Water Supply Which Distributed by Local Water Establishment of Wonosobo Regency, 2017 - 2021</t>
  </si>
  <si>
    <t>Number of Customer and Water Supply Which Distributed by Local Water Establishment of Wonosobo Regency, 2018 - 2022</t>
  </si>
  <si>
    <t>Number of Customer and Water Supply Which Distributed by Local Water Establishment of Wonosobo Regency, 2019 - 2023</t>
  </si>
  <si>
    <t>Number of Customer and Water Supply Which Distributed by Local Water Establishment of Wonosobo Regency, 2020 - 2024</t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</si>
  <si>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</si>
  <si>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</si>
  <si>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</si>
  <si>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</si>
  <si>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</si>
  <si>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</si>
  <si>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</si>
  <si>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</si>
  <si>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</si>
  <si>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</si>
  <si>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</si>
  <si>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</si>
  <si>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</si>
  <si>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</si>
  <si>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</si>
  <si>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</si>
  <si>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Nilai
</t>
    </r>
    <r>
      <rPr>
        <b/>
        <i/>
        <sz val="9"/>
        <color theme="0"/>
        <rFont val="Calibri"/>
      </rPr>
      <t xml:space="preserve">Value
</t>
    </r>
    <r>
      <rPr>
        <b/>
        <sz val="9"/>
        <color theme="0"/>
        <rFont val="Calibri"/>
      </rPr>
      <t>(Rp)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</si>
  <si>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</si>
  <si>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</si>
  <si>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</si>
  <si>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</si>
  <si>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Nilai
</t>
    </r>
    <r>
      <rPr>
        <b/>
        <i/>
        <sz val="9"/>
        <color theme="0"/>
        <rFont val="Calibri"/>
      </rPr>
      <t xml:space="preserve">Value
</t>
    </r>
    <r>
      <rPr>
        <b/>
        <sz val="9"/>
        <color theme="0"/>
        <rFont val="Calibri"/>
      </rPr>
      <t>(Rp)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</si>
  <si>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</si>
  <si>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</si>
  <si>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</si>
  <si>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</si>
  <si>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Nilai
</t>
    </r>
    <r>
      <rPr>
        <b/>
        <i/>
        <sz val="9"/>
        <color theme="0"/>
        <rFont val="Calibri"/>
      </rPr>
      <t xml:space="preserve">Value
</t>
    </r>
    <r>
      <rPr>
        <b/>
        <sz val="9"/>
        <color theme="0"/>
        <rFont val="Calibri"/>
      </rPr>
      <t>(Rp)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</si>
  <si>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</si>
  <si>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</si>
  <si>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</si>
  <si>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</si>
  <si>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Nilai
</t>
    </r>
    <r>
      <rPr>
        <b/>
        <i/>
        <sz val="9"/>
        <color theme="0"/>
        <rFont val="Calibri"/>
      </rPr>
      <t xml:space="preserve">Value
</t>
    </r>
    <r>
      <rPr>
        <b/>
        <sz val="9"/>
        <color theme="0"/>
        <rFont val="Calibri"/>
      </rPr>
      <t>(Rp)</t>
    </r>
  </si>
  <si>
    <t>(5)</t>
  </si>
  <si>
    <t>Wadaslintang</t>
  </si>
  <si>
    <t>Cabang Wadaslintang</t>
  </si>
  <si>
    <t>Kepil</t>
  </si>
  <si>
    <t>Cabang Kepil</t>
  </si>
  <si>
    <t>Sapuran</t>
  </si>
  <si>
    <t>Cabang Sapuran</t>
  </si>
  <si>
    <t>Kalibawang</t>
  </si>
  <si>
    <t>Belum Terlayani</t>
  </si>
  <si>
    <t>Kaliwiro</t>
  </si>
  <si>
    <t>Cabang Kaliwiro</t>
  </si>
  <si>
    <t>Leksono</t>
  </si>
  <si>
    <t>Cabang Leksono</t>
  </si>
  <si>
    <t>Cabang Sukoharjo</t>
  </si>
  <si>
    <t>Cabang Watumalang</t>
  </si>
  <si>
    <t>Cabang Gondang</t>
  </si>
  <si>
    <t>7</t>
  </si>
  <si>
    <t>Sukoharjo</t>
  </si>
  <si>
    <t>8</t>
  </si>
  <si>
    <t>Selomerto</t>
  </si>
  <si>
    <t>Cabang Selomerto</t>
  </si>
  <si>
    <t>Cabang Wonosobo</t>
  </si>
  <si>
    <t>Cabang Balekambang</t>
  </si>
  <si>
    <t>Cabang Kertek</t>
  </si>
  <si>
    <t>Cabang Pahlawan</t>
  </si>
  <si>
    <t>9</t>
  </si>
  <si>
    <t>Kalikajar</t>
  </si>
  <si>
    <t>10</t>
  </si>
  <si>
    <t>Kertek</t>
  </si>
  <si>
    <t>Lanjutan Tabel</t>
  </si>
  <si>
    <t>: 6.2.2</t>
  </si>
  <si>
    <t>Continued Table</t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</si>
  <si>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</si>
  <si>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</si>
  <si>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</si>
  <si>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</si>
  <si>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</si>
  <si>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</si>
  <si>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</si>
  <si>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</si>
  <si>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</si>
  <si>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</si>
  <si>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</si>
  <si>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</si>
  <si>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</si>
  <si>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</si>
  <si>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</si>
  <si>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</si>
  <si>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Nilai
</t>
    </r>
    <r>
      <rPr>
        <b/>
        <i/>
        <sz val="9"/>
        <color theme="0"/>
        <rFont val="Calibri"/>
      </rPr>
      <t xml:space="preserve">Value
</t>
    </r>
    <r>
      <rPr>
        <b/>
        <sz val="9"/>
        <color theme="0"/>
        <rFont val="Calibri"/>
      </rPr>
      <t>(Rp)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</si>
  <si>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</si>
  <si>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</si>
  <si>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</si>
  <si>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</si>
  <si>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Nilai
</t>
    </r>
    <r>
      <rPr>
        <b/>
        <i/>
        <sz val="9"/>
        <color theme="0"/>
        <rFont val="Calibri"/>
      </rPr>
      <t xml:space="preserve">Value
</t>
    </r>
    <r>
      <rPr>
        <b/>
        <sz val="9"/>
        <color theme="0"/>
        <rFont val="Calibri"/>
      </rPr>
      <t>(Rp)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</si>
  <si>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</si>
  <si>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</si>
  <si>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</si>
  <si>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</si>
  <si>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Nilai
</t>
    </r>
    <r>
      <rPr>
        <b/>
        <i/>
        <sz val="9"/>
        <color theme="0"/>
        <rFont val="Calibri"/>
      </rPr>
      <t xml:space="preserve">Value
</t>
    </r>
    <r>
      <rPr>
        <b/>
        <sz val="9"/>
        <color theme="0"/>
        <rFont val="Calibri"/>
      </rPr>
      <t>(Rp)</t>
    </r>
  </si>
  <si>
    <r>
      <rPr>
        <b/>
        <sz val="9"/>
        <color theme="0"/>
        <rFont val="Calibri"/>
      </rPr>
      <t xml:space="preserve">Kecamatan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</si>
  <si>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Kantor Pelayanan         </t>
    </r>
    <r>
      <rPr>
        <b/>
        <i/>
        <sz val="9"/>
        <color theme="0"/>
        <rFont val="Calibri"/>
      </rPr>
      <t>Office Services</t>
    </r>
  </si>
  <si>
    <r>
      <rPr>
        <b/>
        <sz val="9"/>
        <color theme="0"/>
        <rFont val="Calibri"/>
      </rPr>
      <t xml:space="preserve">Banyaknya Pelanggan </t>
    </r>
    <r>
      <rPr>
        <b/>
        <i/>
        <sz val="9"/>
        <color theme="0"/>
        <rFont val="Calibri"/>
      </rPr>
      <t>Customer</t>
    </r>
  </si>
  <si>
    <r>
      <rPr>
        <b/>
        <sz val="9"/>
        <color theme="0"/>
        <rFont val="Calibri"/>
      </rPr>
      <t xml:space="preserve">Disalurkan </t>
    </r>
    <r>
      <rPr>
        <b/>
        <i/>
        <sz val="9"/>
        <color theme="0"/>
        <rFont val="Calibri"/>
      </rPr>
      <t>Distributed</t>
    </r>
  </si>
  <si>
    <r>
      <rPr>
        <b/>
        <sz val="9"/>
        <color theme="0"/>
        <rFont val="Calibri"/>
      </rPr>
      <t xml:space="preserve">Nilai
</t>
    </r>
    <r>
      <rPr>
        <b/>
        <i/>
        <sz val="9"/>
        <color theme="0"/>
        <rFont val="Calibri"/>
      </rPr>
      <t xml:space="preserve">Value
</t>
    </r>
    <r>
      <rPr>
        <b/>
        <sz val="9"/>
        <color theme="0"/>
        <rFont val="Calibri"/>
      </rPr>
      <t>(Rp)</t>
    </r>
  </si>
  <si>
    <t>11</t>
  </si>
  <si>
    <t>Wonosobo</t>
  </si>
  <si>
    <t>12</t>
  </si>
  <si>
    <t>Watumalang</t>
  </si>
  <si>
    <t>13</t>
  </si>
  <si>
    <t>Mojotengah</t>
  </si>
  <si>
    <t>Cabang Mojotengah</t>
  </si>
  <si>
    <t>Cabang Garung</t>
  </si>
  <si>
    <t>14</t>
  </si>
  <si>
    <t>Garung</t>
  </si>
  <si>
    <t>15</t>
  </si>
  <si>
    <t>Kejajar</t>
  </si>
  <si>
    <t>16</t>
  </si>
  <si>
    <t>Kab. Purworejo</t>
  </si>
  <si>
    <t>Cabang Purworejo</t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</si>
  <si>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</si>
  <si>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</si>
  <si>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</si>
  <si>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</si>
  <si>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</si>
  <si>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</si>
  <si>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</si>
  <si>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t>2014</t>
  </si>
  <si>
    <t>6.2.3</t>
  </si>
  <si>
    <t>Banyaknya Air Minum yang Disalurkan Tiap Bulan di Kabupaten Wonosobo, 2015 - 2019</t>
  </si>
  <si>
    <t>Banyaknya Air Minum yang Disalurkan Tiap Bulan di Kabupaten Wonosobo, 2016 - 2020</t>
  </si>
  <si>
    <t>Banyaknya Air Minum yang Disalurkan Tiap Bulan di Kabupaten Wonosobo, 2017 - 2021</t>
  </si>
  <si>
    <t>Banyaknya Air Minum yang Disalurkan Tiap Bulan di Kabupaten Wonosobo, 2018 - 2022</t>
  </si>
  <si>
    <t>Banyaknya Air Minum yang Disalurkan Tiap Bulan di Kabupaten Wonosobo, 2019 - 2023</t>
  </si>
  <si>
    <t>Banyaknya Air Minum yang Disalurkan Tiap Bulan di Kabupaten Wonosobo, 2020 - 2024</t>
  </si>
  <si>
    <t>Number of Water Supply Which Distributed by Month in Wonosobo Regency, 2015 - 2019</t>
  </si>
  <si>
    <t>Number of Water Supply Which Distributed by Month in Wonosobo Regency, 2016 - 2020</t>
  </si>
  <si>
    <t>Number of Water Supply Which Distributed by Month in Wonosobo Regency, 2017 - 2021</t>
  </si>
  <si>
    <t>Number of Water Supply Which Distributed by Month in Wonosobo Regency, 2018 - 2022</t>
  </si>
  <si>
    <t>Number of Water Supply Which Distributed by Month in Wonosobo Regency, 2019 - 2023</t>
  </si>
  <si>
    <t>Number of Water Supply Which Distributed by Month in Wonosobo Regency, 2020 - 2024</t>
  </si>
  <si>
    <r>
      <rPr>
        <b/>
        <sz val="9"/>
        <color theme="0"/>
        <rFont val="Calibri"/>
      </rPr>
      <t xml:space="preserve">Bulan                            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</si>
  <si>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Banyaknya (m3) </t>
    </r>
    <r>
      <rPr>
        <b/>
        <i/>
        <sz val="9"/>
        <color theme="0"/>
        <rFont val="Calibri"/>
      </rPr>
      <t>Number</t>
    </r>
  </si>
  <si>
    <r>
      <rPr>
        <b/>
        <sz val="9"/>
        <color theme="0"/>
        <rFont val="Calibri"/>
      </rPr>
      <t xml:space="preserve">Nilai Produksi (Rp)   </t>
    </r>
    <r>
      <rPr>
        <b/>
        <i/>
        <sz val="9"/>
        <color theme="0"/>
        <rFont val="Calibri"/>
      </rPr>
      <t xml:space="preserve">Production Value </t>
    </r>
  </si>
  <si>
    <r>
      <rPr>
        <b/>
        <sz val="9"/>
        <color theme="0"/>
        <rFont val="Calibri"/>
      </rPr>
      <t xml:space="preserve">Bulan                            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</si>
  <si>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Banyaknya (m3) </t>
    </r>
    <r>
      <rPr>
        <b/>
        <i/>
        <sz val="9"/>
        <color theme="0"/>
        <rFont val="Calibri"/>
      </rPr>
      <t>Number</t>
    </r>
  </si>
  <si>
    <r>
      <rPr>
        <b/>
        <sz val="9"/>
        <color theme="0"/>
        <rFont val="Calibri"/>
      </rPr>
      <t xml:space="preserve">Nilai Produksi (Rp)   </t>
    </r>
    <r>
      <rPr>
        <b/>
        <i/>
        <sz val="9"/>
        <color theme="0"/>
        <rFont val="Calibri"/>
      </rPr>
      <t xml:space="preserve">Production Value </t>
    </r>
  </si>
  <si>
    <r>
      <rPr>
        <b/>
        <sz val="9"/>
        <color theme="0"/>
        <rFont val="Calibri"/>
      </rPr>
      <t xml:space="preserve">Bulan                            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</si>
  <si>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Banyaknya (m3) </t>
    </r>
    <r>
      <rPr>
        <b/>
        <i/>
        <sz val="9"/>
        <color theme="0"/>
        <rFont val="Calibri"/>
      </rPr>
      <t>Number</t>
    </r>
  </si>
  <si>
    <r>
      <rPr>
        <b/>
        <sz val="9"/>
        <color theme="0"/>
        <rFont val="Calibri"/>
      </rPr>
      <t xml:space="preserve">Nilai Produksi (Rp)   </t>
    </r>
    <r>
      <rPr>
        <b/>
        <i/>
        <sz val="9"/>
        <color theme="0"/>
        <rFont val="Calibri"/>
      </rPr>
      <t xml:space="preserve">Production Value </t>
    </r>
  </si>
  <si>
    <r>
      <rPr>
        <b/>
        <sz val="9"/>
        <color theme="0"/>
        <rFont val="Calibri"/>
      </rPr>
      <t xml:space="preserve">Bulan                            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</si>
  <si>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Banyaknya (m3) </t>
    </r>
    <r>
      <rPr>
        <b/>
        <i/>
        <sz val="9"/>
        <color theme="0"/>
        <rFont val="Calibri"/>
      </rPr>
      <t>Number</t>
    </r>
  </si>
  <si>
    <r>
      <rPr>
        <b/>
        <sz val="9"/>
        <color theme="0"/>
        <rFont val="Calibri"/>
      </rPr>
      <t xml:space="preserve">Nilai Produksi (Rp)   </t>
    </r>
    <r>
      <rPr>
        <b/>
        <i/>
        <sz val="9"/>
        <color theme="0"/>
        <rFont val="Calibri"/>
      </rPr>
      <t xml:space="preserve">Production Value </t>
    </r>
  </si>
  <si>
    <r>
      <rPr>
        <b/>
        <sz val="9"/>
        <color theme="0"/>
        <rFont val="Calibri"/>
      </rPr>
      <t xml:space="preserve">Bulan                            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</si>
  <si>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Banyaknya (m3) </t>
    </r>
    <r>
      <rPr>
        <b/>
        <i/>
        <sz val="9"/>
        <color theme="0"/>
        <rFont val="Calibri"/>
      </rPr>
      <t>Number</t>
    </r>
  </si>
  <si>
    <r>
      <rPr>
        <b/>
        <sz val="9"/>
        <color theme="0"/>
        <rFont val="Calibri"/>
      </rPr>
      <t xml:space="preserve">Nilai Produksi (Rp)   </t>
    </r>
    <r>
      <rPr>
        <b/>
        <i/>
        <sz val="9"/>
        <color theme="0"/>
        <rFont val="Calibri"/>
      </rPr>
      <t xml:space="preserve">Production Value </t>
    </r>
  </si>
  <si>
    <r>
      <rPr>
        <b/>
        <sz val="9"/>
        <color theme="0"/>
        <rFont val="Calibri"/>
      </rPr>
      <t xml:space="preserve">Bulan                            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</si>
  <si>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Banyaknya (m3) </t>
    </r>
    <r>
      <rPr>
        <b/>
        <i/>
        <sz val="9"/>
        <color theme="0"/>
        <rFont val="Calibri"/>
      </rPr>
      <t>Number</t>
    </r>
  </si>
  <si>
    <r>
      <rPr>
        <b/>
        <sz val="9"/>
        <color theme="0"/>
        <rFont val="Calibri"/>
      </rPr>
      <t xml:space="preserve">Nilai Produksi (Rp)   </t>
    </r>
    <r>
      <rPr>
        <b/>
        <i/>
        <sz val="9"/>
        <color theme="0"/>
        <rFont val="Calibri"/>
      </rPr>
      <t xml:space="preserve">Production Value </t>
    </r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</si>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</sst>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#\ ###\ ###\ ##0"/>
    <numFmt numFmtId="166" formatCode="#\ ###\ ##0.00"/>
  </numFmts>
  <fonts count="15" x14ac:knownFonts="1">
    <font>
      <sz val="11"/>
      <color theme="1"/>
      <name val="Arial"/>
      <scheme val="minor"/>
    </font>
    <font>
      <b/>
      <sz val="10"/>
      <color theme="1"/>
      <name val="Calibri"/>
    </font>
    <font>
      <sz val="10"/>
      <color theme="1"/>
      <name val="Calibri"/>
    </font>
    <font>
      <b/>
      <sz val="9"/>
      <color theme="1"/>
      <name val="Calibri"/>
    </font>
    <font>
      <sz val="11"/>
      <name val="Arial"/>
    </font>
    <font>
      <sz val="9"/>
      <color theme="1"/>
      <name val="Calibri"/>
    </font>
    <font>
      <b/>
      <i/>
      <sz val="9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  <font>
      <b/>
      <sz val="9"/>
      <color theme="0"/>
      <name val="Calibri"/>
    </font>
    <font>
      <sz val="8"/>
      <color theme="1"/>
      <name val="Calibri"/>
    </font>
    <font>
      <i/>
      <sz val="8"/>
      <color theme="1"/>
      <name val="Calibri"/>
    </font>
    <font>
      <sz val="11"/>
      <color theme="1"/>
      <name val="Arial"/>
    </font>
    <font>
      <b/>
      <i/>
      <sz val="9"/>
      <color theme="0"/>
      <name val="Calibri"/>
    </font>
    <font>
      <i/>
      <sz val="9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71DAFF"/>
        <bgColor rgb="FF71DAFF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49" fontId="10" fillId="3" borderId="9" xfId="0" quotePrefix="1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5" fillId="4" borderId="11" xfId="0" applyNumberFormat="1" applyFont="1" applyFill="1" applyBorder="1" applyAlignment="1">
      <alignment horizontal="right" vertical="center"/>
    </xf>
    <xf numFmtId="165" fontId="5" fillId="4" borderId="11" xfId="0" applyNumberFormat="1" applyFont="1" applyFill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 wrapText="1"/>
    </xf>
    <xf numFmtId="165" fontId="3" fillId="0" borderId="12" xfId="0" applyNumberFormat="1" applyFont="1" applyBorder="1" applyAlignment="1">
      <alignment horizontal="right" vertical="center" wrapText="1"/>
    </xf>
    <xf numFmtId="164" fontId="3" fillId="4" borderId="13" xfId="0" applyNumberFormat="1" applyFont="1" applyFill="1" applyBorder="1" applyAlignment="1">
      <alignment horizontal="right" vertical="center" wrapText="1"/>
    </xf>
    <xf numFmtId="165" fontId="3" fillId="4" borderId="13" xfId="0" applyNumberFormat="1" applyFont="1" applyFill="1" applyBorder="1" applyAlignment="1">
      <alignment horizontal="right" vertical="center" wrapText="1"/>
    </xf>
    <xf numFmtId="166" fontId="3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165" fontId="5" fillId="0" borderId="1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165" fontId="5" fillId="0" borderId="15" xfId="0" applyNumberFormat="1" applyFont="1" applyBorder="1" applyAlignment="1">
      <alignment horizontal="right" vertical="center" wrapText="1"/>
    </xf>
    <xf numFmtId="166" fontId="5" fillId="5" borderId="16" xfId="0" applyNumberFormat="1" applyFont="1" applyFill="1" applyBorder="1" applyAlignment="1">
      <alignment horizontal="center" vertical="center" wrapText="1"/>
    </xf>
    <xf numFmtId="164" fontId="5" fillId="5" borderId="16" xfId="0" applyNumberFormat="1" applyFont="1" applyFill="1" applyBorder="1" applyAlignment="1">
      <alignment horizontal="right" vertical="center" wrapText="1"/>
    </xf>
    <xf numFmtId="165" fontId="5" fillId="5" borderId="16" xfId="0" applyNumberFormat="1" applyFont="1" applyFill="1" applyBorder="1" applyAlignment="1">
      <alignment horizontal="right" vertical="center" wrapText="1"/>
    </xf>
    <xf numFmtId="0" fontId="10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/>
    <xf numFmtId="164" fontId="5" fillId="0" borderId="15" xfId="0" applyNumberFormat="1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right" vertical="center"/>
    </xf>
    <xf numFmtId="164" fontId="5" fillId="4" borderId="16" xfId="0" applyNumberFormat="1" applyFont="1" applyFill="1" applyBorder="1" applyAlignment="1">
      <alignment horizontal="right" vertical="center"/>
    </xf>
    <xf numFmtId="0" fontId="12" fillId="0" borderId="0" xfId="0" applyFont="1"/>
    <xf numFmtId="49" fontId="3" fillId="0" borderId="0" xfId="0" applyNumberFormat="1" applyFont="1" applyAlignment="1">
      <alignment wrapText="1"/>
    </xf>
    <xf numFmtId="49" fontId="6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4" fontId="5" fillId="4" borderId="11" xfId="0" applyNumberFormat="1" applyFont="1" applyFill="1" applyBorder="1" applyAlignment="1">
      <alignment horizontal="right" vertical="top"/>
    </xf>
    <xf numFmtId="165" fontId="5" fillId="4" borderId="11" xfId="0" applyNumberFormat="1" applyFont="1" applyFill="1" applyBorder="1" applyAlignment="1">
      <alignment horizontal="right" vertical="top"/>
    </xf>
    <xf numFmtId="0" fontId="5" fillId="4" borderId="11" xfId="0" applyFont="1" applyFill="1" applyBorder="1"/>
    <xf numFmtId="165" fontId="3" fillId="0" borderId="0" xfId="0" applyNumberFormat="1" applyFont="1" applyAlignment="1">
      <alignment horizontal="right" vertical="top"/>
    </xf>
    <xf numFmtId="165" fontId="3" fillId="4" borderId="11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left" vertical="center" wrapText="1"/>
    </xf>
    <xf numFmtId="0" fontId="0" fillId="0" borderId="0" xfId="0"/>
    <xf numFmtId="49" fontId="3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49" fontId="10" fillId="3" borderId="6" xfId="0" quotePrefix="1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49" fontId="2" fillId="3" borderId="6" xfId="0" quotePrefix="1" applyNumberFormat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/>
    <xf numFmtId="1" fontId="5" fillId="0" borderId="0" xfId="0" applyNumberFormat="1" applyFont="1" applyAlignment="1">
      <alignment horizontal="center" vertical="center" wrapText="1"/>
    </xf>
    <xf numFmtId="166" fontId="3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/>
    <xf numFmtId="49" fontId="10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/>
    <xf numFmtId="49" fontId="5" fillId="5" borderId="17" xfId="0" applyNumberFormat="1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1" fontId="5" fillId="0" borderId="1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49" fontId="5" fillId="0" borderId="15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1" fontId="5" fillId="5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59</xdr:col>
      <xdr:colOff>76200</xdr:colOff>
      <xdr:row>8</xdr:row>
      <xdr:rowOff>28575</xdr:rowOff>
    </xdr:from>
    <xdr:ext cx="1581150" cy="20383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574475" y="2779875"/>
          <a:ext cx="1543050" cy="2000250"/>
        </a:xfrm>
        <a:prstGeom prst="leftArrowCallout">
          <a:avLst>
            <a:gd name="adj1" fmla="val 25000"/>
            <a:gd name="adj2" fmla="val 25000"/>
            <a:gd name="adj3" fmla="val 25000"/>
            <a:gd name="adj4" fmla="val 64977"/>
          </a:avLst>
        </a:prstGeom>
        <a:noFill/>
        <a:ln w="381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Silahkan isi data pada sel berwarna kuning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59</xdr:col>
      <xdr:colOff>19050</xdr:colOff>
      <xdr:row>6</xdr:row>
      <xdr:rowOff>66675</xdr:rowOff>
    </xdr:from>
    <xdr:ext cx="1524000" cy="20383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603050" y="2779875"/>
          <a:ext cx="1485900" cy="2000250"/>
        </a:xfrm>
        <a:prstGeom prst="leftArrowCallout">
          <a:avLst>
            <a:gd name="adj1" fmla="val 25000"/>
            <a:gd name="adj2" fmla="val 25000"/>
            <a:gd name="adj3" fmla="val 25000"/>
            <a:gd name="adj4" fmla="val 64977"/>
          </a:avLst>
        </a:prstGeom>
        <a:noFill/>
        <a:ln w="381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Silahkan isi data pada sel berwarna kuning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47625</xdr:colOff>
      <xdr:row>6</xdr:row>
      <xdr:rowOff>85725</xdr:rowOff>
    </xdr:from>
    <xdr:ext cx="1581150" cy="20383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574475" y="2779875"/>
          <a:ext cx="1543050" cy="2000250"/>
        </a:xfrm>
        <a:prstGeom prst="leftArrowCallout">
          <a:avLst>
            <a:gd name="adj1" fmla="val 25000"/>
            <a:gd name="adj2" fmla="val 25000"/>
            <a:gd name="adj3" fmla="val 25000"/>
            <a:gd name="adj4" fmla="val 64977"/>
          </a:avLst>
        </a:prstGeom>
        <a:noFill/>
        <a:ln w="381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Silahkan isi data pada sel berwarna kuning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topLeftCell="I1" workbookViewId="0">
      <selection activeCell="L3" sqref="L3:O3"/>
    </sheetView>
  </sheetViews>
  <sheetFormatPr defaultColWidth="12.6640625" defaultRowHeight="15" customHeight="1" x14ac:dyDescent="0.3"/>
  <cols>
    <col min="1" max="2" width="2.75" hidden="1" customWidth="1"/>
    <col min="3" max="3" width="4.4140625" hidden="1" customWidth="1"/>
    <col min="4" max="4" width="6.6640625" hidden="1" customWidth="1"/>
    <col min="5" max="7" width="12.4140625" hidden="1" customWidth="1"/>
    <col min="8" max="8" width="8" hidden="1" customWidth="1"/>
    <col min="9" max="10" width="2.75" customWidth="1"/>
    <col min="11" max="11" width="4.4140625" customWidth="1"/>
    <col min="12" max="12" width="6.6640625" customWidth="1"/>
    <col min="13" max="15" width="12.4140625" customWidth="1"/>
    <col min="16" max="16" width="10.1640625" customWidth="1"/>
    <col min="17" max="17" width="7.6640625" customWidth="1"/>
  </cols>
  <sheetData>
    <row r="1" spans="1:17" ht="14" x14ac:dyDescent="0.3">
      <c r="A1" s="1" t="s">
        <v>0</v>
      </c>
      <c r="B1" s="2"/>
      <c r="C1" s="2"/>
      <c r="D1" s="2"/>
      <c r="E1" s="2"/>
      <c r="F1" s="2"/>
      <c r="G1" s="2"/>
      <c r="H1" s="2"/>
      <c r="I1" s="1" t="s">
        <v>0</v>
      </c>
      <c r="J1" s="2"/>
      <c r="K1" s="2"/>
      <c r="L1" s="2"/>
      <c r="M1" s="2"/>
      <c r="N1" s="2"/>
      <c r="O1" s="2"/>
      <c r="P1" s="2"/>
      <c r="Q1" s="2"/>
    </row>
    <row r="2" spans="1:17" ht="14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</row>
    <row r="3" spans="1:17" ht="22.5" customHeight="1" x14ac:dyDescent="0.3">
      <c r="A3" s="77" t="s">
        <v>1</v>
      </c>
      <c r="B3" s="78"/>
      <c r="C3" s="79" t="s">
        <v>2</v>
      </c>
      <c r="D3" s="54" t="s">
        <v>3</v>
      </c>
      <c r="E3" s="53"/>
      <c r="F3" s="53"/>
      <c r="G3" s="53"/>
      <c r="H3" s="3"/>
      <c r="I3" s="77" t="s">
        <v>1</v>
      </c>
      <c r="J3" s="78"/>
      <c r="K3" s="79" t="s">
        <v>2</v>
      </c>
      <c r="L3" s="54" t="s">
        <v>4</v>
      </c>
      <c r="M3" s="53"/>
      <c r="N3" s="53"/>
      <c r="O3" s="53"/>
      <c r="P3" s="3"/>
      <c r="Q3" s="3"/>
    </row>
    <row r="4" spans="1:17" ht="24" customHeight="1" x14ac:dyDescent="0.3">
      <c r="A4" s="80" t="s">
        <v>5</v>
      </c>
      <c r="B4" s="53"/>
      <c r="C4" s="53"/>
      <c r="D4" s="55" t="s">
        <v>6</v>
      </c>
      <c r="E4" s="53"/>
      <c r="F4" s="53"/>
      <c r="G4" s="53"/>
      <c r="H4" s="3"/>
      <c r="I4" s="80" t="s">
        <v>5</v>
      </c>
      <c r="J4" s="53"/>
      <c r="K4" s="53"/>
      <c r="L4" s="55" t="s">
        <v>7</v>
      </c>
      <c r="M4" s="53"/>
      <c r="N4" s="53"/>
      <c r="O4" s="53"/>
      <c r="P4" s="3"/>
      <c r="Q4" s="3"/>
    </row>
    <row r="5" spans="1:17" ht="15.75" customHeight="1" thickBot="1" x14ac:dyDescent="0.4">
      <c r="A5" s="2"/>
      <c r="B5" s="2"/>
      <c r="C5" s="4"/>
      <c r="D5" s="4"/>
      <c r="E5" s="5">
        <v>2019</v>
      </c>
      <c r="F5" s="4"/>
      <c r="G5" s="4"/>
      <c r="H5" s="4"/>
      <c r="I5" s="2"/>
      <c r="J5" s="2"/>
      <c r="K5" s="4"/>
      <c r="L5" s="4"/>
      <c r="M5" s="4"/>
      <c r="N5" s="5">
        <v>2024</v>
      </c>
      <c r="O5" s="4"/>
      <c r="P5" s="4"/>
      <c r="Q5" s="4"/>
    </row>
    <row r="6" spans="1:17" ht="66" customHeight="1" thickTop="1" x14ac:dyDescent="0.3">
      <c r="A6" s="56" t="s">
        <v>8</v>
      </c>
      <c r="B6" s="57"/>
      <c r="C6" s="57"/>
      <c r="D6" s="58"/>
      <c r="E6" s="6" t="s">
        <v>9</v>
      </c>
      <c r="F6" s="6" t="s">
        <v>10</v>
      </c>
      <c r="G6" s="6" t="s">
        <v>11</v>
      </c>
      <c r="H6" s="3"/>
      <c r="I6" s="56" t="s">
        <v>12</v>
      </c>
      <c r="J6" s="57"/>
      <c r="K6" s="57"/>
      <c r="L6" s="58"/>
      <c r="M6" s="6" t="s">
        <v>13</v>
      </c>
      <c r="N6" s="6" t="s">
        <v>14</v>
      </c>
      <c r="O6" s="6" t="s">
        <v>15</v>
      </c>
      <c r="P6" s="3"/>
      <c r="Q6" s="3"/>
    </row>
    <row r="7" spans="1:17" ht="15" customHeight="1" thickBot="1" x14ac:dyDescent="0.4">
      <c r="A7" s="62" t="s">
        <v>16</v>
      </c>
      <c r="B7" s="60"/>
      <c r="C7" s="60"/>
      <c r="D7" s="61"/>
      <c r="E7" s="7" t="s">
        <v>17</v>
      </c>
      <c r="F7" s="7" t="s">
        <v>18</v>
      </c>
      <c r="G7" s="7" t="s">
        <v>19</v>
      </c>
      <c r="H7" s="4"/>
      <c r="I7" s="59" t="s">
        <v>16</v>
      </c>
      <c r="J7" s="60"/>
      <c r="K7" s="60"/>
      <c r="L7" s="61"/>
      <c r="M7" s="7" t="s">
        <v>17</v>
      </c>
      <c r="N7" s="7" t="s">
        <v>18</v>
      </c>
      <c r="O7" s="7" t="s">
        <v>19</v>
      </c>
      <c r="P7" s="4"/>
      <c r="Q7" s="4"/>
    </row>
    <row r="8" spans="1:17" ht="4.5" customHeight="1" x14ac:dyDescent="0.35">
      <c r="A8" s="8"/>
      <c r="B8" s="8"/>
      <c r="C8" s="8"/>
      <c r="D8" s="8"/>
      <c r="E8" s="8"/>
      <c r="F8" s="8"/>
      <c r="G8" s="8"/>
      <c r="H8" s="4"/>
      <c r="I8" s="8"/>
      <c r="J8" s="8"/>
      <c r="K8" s="8"/>
      <c r="L8" s="8"/>
      <c r="M8" s="8"/>
      <c r="N8" s="8"/>
      <c r="O8" s="8"/>
      <c r="P8" s="4"/>
      <c r="Q8" s="4"/>
    </row>
    <row r="9" spans="1:17" ht="21.75" customHeight="1" x14ac:dyDescent="0.3">
      <c r="A9" s="9" t="s">
        <v>20</v>
      </c>
      <c r="B9" s="52" t="s">
        <v>21</v>
      </c>
      <c r="C9" s="53"/>
      <c r="D9" s="53"/>
      <c r="E9" s="11">
        <v>8</v>
      </c>
      <c r="F9" s="11">
        <v>4535</v>
      </c>
      <c r="G9" s="12">
        <v>7763425</v>
      </c>
      <c r="H9" s="3"/>
      <c r="I9" s="9" t="s">
        <v>20</v>
      </c>
      <c r="J9" s="52" t="s">
        <v>22</v>
      </c>
      <c r="K9" s="53"/>
      <c r="L9" s="53"/>
      <c r="M9" s="13">
        <v>14</v>
      </c>
      <c r="N9" s="13">
        <v>2929</v>
      </c>
      <c r="O9" s="14">
        <v>4580250</v>
      </c>
      <c r="P9" s="3"/>
      <c r="Q9" s="3"/>
    </row>
    <row r="10" spans="1:17" ht="21.75" customHeight="1" x14ac:dyDescent="0.3">
      <c r="A10" s="9" t="s">
        <v>23</v>
      </c>
      <c r="B10" s="52" t="s">
        <v>24</v>
      </c>
      <c r="C10" s="53"/>
      <c r="D10" s="53"/>
      <c r="E10" s="11">
        <v>1657</v>
      </c>
      <c r="F10" s="11">
        <v>644673</v>
      </c>
      <c r="G10" s="12">
        <v>729566580</v>
      </c>
      <c r="H10" s="3"/>
      <c r="I10" s="9" t="s">
        <v>23</v>
      </c>
      <c r="J10" s="52" t="s">
        <v>25</v>
      </c>
      <c r="K10" s="53"/>
      <c r="L10" s="53"/>
      <c r="M10" s="13">
        <v>2730</v>
      </c>
      <c r="N10" s="13">
        <v>1094557</v>
      </c>
      <c r="O10" s="14">
        <v>1968804850</v>
      </c>
      <c r="P10" s="3"/>
      <c r="Q10" s="3"/>
    </row>
    <row r="11" spans="1:17" ht="21.75" customHeight="1" x14ac:dyDescent="0.3">
      <c r="A11" s="9" t="s">
        <v>26</v>
      </c>
      <c r="B11" s="52" t="s">
        <v>27</v>
      </c>
      <c r="C11" s="53"/>
      <c r="D11" s="53"/>
      <c r="E11" s="11">
        <v>88458</v>
      </c>
      <c r="F11" s="11">
        <v>13693837</v>
      </c>
      <c r="G11" s="12">
        <v>30538104515</v>
      </c>
      <c r="H11" s="3"/>
      <c r="I11" s="9" t="s">
        <v>26</v>
      </c>
      <c r="J11" s="52" t="s">
        <v>28</v>
      </c>
      <c r="K11" s="53"/>
      <c r="L11" s="53"/>
      <c r="M11" s="13">
        <v>102156</v>
      </c>
      <c r="N11" s="13">
        <v>15522949</v>
      </c>
      <c r="O11" s="14">
        <v>42376190300</v>
      </c>
      <c r="P11" s="3"/>
      <c r="Q11" s="3"/>
    </row>
    <row r="12" spans="1:17" ht="21.75" customHeight="1" x14ac:dyDescent="0.3">
      <c r="A12" s="9" t="s">
        <v>29</v>
      </c>
      <c r="B12" s="52" t="s">
        <v>30</v>
      </c>
      <c r="C12" s="53"/>
      <c r="D12" s="53"/>
      <c r="E12" s="11">
        <v>1234</v>
      </c>
      <c r="F12" s="11">
        <v>660794</v>
      </c>
      <c r="G12" s="12">
        <v>2113990130</v>
      </c>
      <c r="H12" s="3"/>
      <c r="I12" s="9" t="s">
        <v>29</v>
      </c>
      <c r="J12" s="52" t="s">
        <v>31</v>
      </c>
      <c r="K12" s="53"/>
      <c r="L12" s="53"/>
      <c r="M12" s="13">
        <v>684</v>
      </c>
      <c r="N12" s="13">
        <v>286462</v>
      </c>
      <c r="O12" s="14">
        <v>1128186200</v>
      </c>
      <c r="P12" s="3"/>
      <c r="Q12" s="3"/>
    </row>
    <row r="13" spans="1:17" ht="21.75" customHeight="1" x14ac:dyDescent="0.3">
      <c r="A13" s="9" t="s">
        <v>32</v>
      </c>
      <c r="B13" s="52" t="s">
        <v>33</v>
      </c>
      <c r="C13" s="53"/>
      <c r="D13" s="53"/>
      <c r="E13" s="11">
        <v>4732</v>
      </c>
      <c r="F13" s="11">
        <v>1309133</v>
      </c>
      <c r="G13" s="12">
        <v>4832868440</v>
      </c>
      <c r="H13" s="3"/>
      <c r="I13" s="9" t="s">
        <v>32</v>
      </c>
      <c r="J13" s="52" t="s">
        <v>34</v>
      </c>
      <c r="K13" s="53"/>
      <c r="L13" s="53"/>
      <c r="M13" s="13">
        <v>5753</v>
      </c>
      <c r="N13" s="13">
        <v>1659869</v>
      </c>
      <c r="O13" s="14">
        <v>7691069700</v>
      </c>
      <c r="P13" s="3"/>
      <c r="Q13" s="3"/>
    </row>
    <row r="14" spans="1:17" ht="21.75" customHeight="1" x14ac:dyDescent="0.3">
      <c r="A14" s="9" t="s">
        <v>35</v>
      </c>
      <c r="B14" s="52" t="s">
        <v>36</v>
      </c>
      <c r="C14" s="53"/>
      <c r="D14" s="53"/>
      <c r="E14" s="11">
        <v>118</v>
      </c>
      <c r="F14" s="11">
        <v>596251</v>
      </c>
      <c r="G14" s="12">
        <v>4596497854</v>
      </c>
      <c r="H14" s="3"/>
      <c r="I14" s="9" t="s">
        <v>35</v>
      </c>
      <c r="J14" s="52" t="s">
        <v>37</v>
      </c>
      <c r="K14" s="53"/>
      <c r="L14" s="53"/>
      <c r="M14" s="13">
        <v>121</v>
      </c>
      <c r="N14" s="13">
        <v>416742</v>
      </c>
      <c r="O14" s="14">
        <v>5497831750</v>
      </c>
      <c r="P14" s="3"/>
      <c r="Q14" s="3"/>
    </row>
    <row r="15" spans="1:17" ht="4.5" customHeight="1" thickBot="1" x14ac:dyDescent="0.35">
      <c r="A15" s="9"/>
      <c r="B15" s="10"/>
      <c r="C15" s="10"/>
      <c r="D15" s="10"/>
      <c r="E15" s="11"/>
      <c r="F15" s="11"/>
      <c r="G15" s="12"/>
      <c r="H15" s="3"/>
      <c r="I15" s="9"/>
      <c r="J15" s="10"/>
      <c r="K15" s="10"/>
      <c r="L15" s="10"/>
      <c r="M15" s="13"/>
      <c r="N15" s="13"/>
      <c r="O15" s="14"/>
      <c r="P15" s="3"/>
      <c r="Q15" s="3"/>
    </row>
    <row r="16" spans="1:17" ht="16.5" customHeight="1" x14ac:dyDescent="0.3">
      <c r="A16" s="66" t="s">
        <v>39</v>
      </c>
      <c r="B16" s="67"/>
      <c r="C16" s="67"/>
      <c r="D16" s="67"/>
      <c r="E16" s="15">
        <f t="shared" ref="E16:G16" si="0">SUM(E9:E14)</f>
        <v>96207</v>
      </c>
      <c r="F16" s="15">
        <f t="shared" si="0"/>
        <v>16909223</v>
      </c>
      <c r="G16" s="16">
        <f t="shared" si="0"/>
        <v>42818790944</v>
      </c>
      <c r="H16" s="3"/>
      <c r="I16" s="66" t="s">
        <v>40</v>
      </c>
      <c r="J16" s="67"/>
      <c r="K16" s="67"/>
      <c r="L16" s="67"/>
      <c r="M16" s="17">
        <f t="shared" ref="M16:O16" si="1">SUM(M9:M14)</f>
        <v>111458</v>
      </c>
      <c r="N16" s="17">
        <f t="shared" si="1"/>
        <v>18983508</v>
      </c>
      <c r="O16" s="18">
        <f t="shared" si="1"/>
        <v>58666663050</v>
      </c>
      <c r="P16" s="3"/>
      <c r="Q16" s="3"/>
    </row>
    <row r="17" spans="1:17" ht="16.5" customHeight="1" x14ac:dyDescent="0.3">
      <c r="A17" s="19"/>
      <c r="B17" s="63">
        <v>2018</v>
      </c>
      <c r="C17" s="64"/>
      <c r="D17" s="64"/>
      <c r="E17" s="20">
        <v>91208</v>
      </c>
      <c r="F17" s="20">
        <v>16148314</v>
      </c>
      <c r="G17" s="21">
        <v>40318243108</v>
      </c>
      <c r="H17" s="3"/>
      <c r="I17" s="22"/>
      <c r="J17" s="63">
        <v>2023</v>
      </c>
      <c r="K17" s="64"/>
      <c r="L17" s="64"/>
      <c r="M17" s="23">
        <v>111094</v>
      </c>
      <c r="N17" s="23">
        <v>18828539</v>
      </c>
      <c r="O17" s="24">
        <v>58382965700</v>
      </c>
      <c r="P17" s="3"/>
      <c r="Q17" s="3"/>
    </row>
    <row r="18" spans="1:17" ht="15" customHeight="1" x14ac:dyDescent="0.3">
      <c r="A18" s="19"/>
      <c r="B18" s="65">
        <v>2017</v>
      </c>
      <c r="C18" s="53"/>
      <c r="D18" s="53"/>
      <c r="E18" s="20">
        <v>87596</v>
      </c>
      <c r="F18" s="20">
        <v>15455665</v>
      </c>
      <c r="G18" s="21">
        <v>37767708712</v>
      </c>
      <c r="H18" s="25"/>
      <c r="I18" s="19"/>
      <c r="J18" s="65">
        <v>2022</v>
      </c>
      <c r="K18" s="53"/>
      <c r="L18" s="53"/>
      <c r="M18" s="20">
        <v>108626</v>
      </c>
      <c r="N18" s="20">
        <v>18344761</v>
      </c>
      <c r="O18" s="21">
        <v>48315536970</v>
      </c>
      <c r="P18" s="25"/>
      <c r="Q18" s="25"/>
    </row>
    <row r="19" spans="1:17" ht="15" customHeight="1" x14ac:dyDescent="0.3">
      <c r="A19" s="26"/>
      <c r="B19" s="70">
        <v>2016</v>
      </c>
      <c r="C19" s="53"/>
      <c r="D19" s="53"/>
      <c r="E19" s="20">
        <v>84086</v>
      </c>
      <c r="F19" s="20">
        <v>15413069</v>
      </c>
      <c r="G19" s="21">
        <v>36082618347</v>
      </c>
      <c r="H19" s="25"/>
      <c r="I19" s="26"/>
      <c r="J19" s="65">
        <v>2021</v>
      </c>
      <c r="K19" s="53"/>
      <c r="L19" s="53"/>
      <c r="M19" s="20">
        <v>106064</v>
      </c>
      <c r="N19" s="20">
        <v>18344761</v>
      </c>
      <c r="O19" s="21">
        <v>48315536970</v>
      </c>
      <c r="P19" s="25"/>
      <c r="Q19" s="25"/>
    </row>
    <row r="20" spans="1:17" ht="15" customHeight="1" thickBot="1" x14ac:dyDescent="0.35">
      <c r="A20" s="27"/>
      <c r="B20" s="71">
        <v>2015</v>
      </c>
      <c r="C20" s="72"/>
      <c r="D20" s="72"/>
      <c r="E20" s="29">
        <v>80214</v>
      </c>
      <c r="F20" s="29">
        <v>15178622</v>
      </c>
      <c r="G20" s="30">
        <v>32371357390</v>
      </c>
      <c r="H20" s="25"/>
      <c r="I20" s="27"/>
      <c r="J20" s="76">
        <v>2020</v>
      </c>
      <c r="K20" s="72"/>
      <c r="L20" s="72"/>
      <c r="M20" s="29">
        <v>99530</v>
      </c>
      <c r="N20" s="29">
        <v>17580053</v>
      </c>
      <c r="O20" s="30">
        <v>43731184156</v>
      </c>
      <c r="P20" s="25"/>
      <c r="Q20" s="25"/>
    </row>
    <row r="21" spans="1:17" ht="15" hidden="1" customHeight="1" thickBot="1" x14ac:dyDescent="0.35">
      <c r="A21" s="31"/>
      <c r="B21" s="73">
        <v>2012</v>
      </c>
      <c r="C21" s="74"/>
      <c r="D21" s="75"/>
      <c r="E21" s="32">
        <v>70363</v>
      </c>
      <c r="F21" s="32">
        <v>14178785</v>
      </c>
      <c r="G21" s="33">
        <v>21286931345</v>
      </c>
      <c r="H21" s="25"/>
      <c r="I21" s="31"/>
      <c r="J21" s="73">
        <v>2012</v>
      </c>
      <c r="K21" s="74"/>
      <c r="L21" s="75"/>
      <c r="M21" s="32">
        <v>70363</v>
      </c>
      <c r="N21" s="32">
        <v>14178785</v>
      </c>
      <c r="O21" s="33">
        <v>21286931345</v>
      </c>
      <c r="P21" s="25"/>
      <c r="Q21" s="25"/>
    </row>
    <row r="22" spans="1:17" ht="12" customHeight="1" thickTop="1" x14ac:dyDescent="0.3">
      <c r="A22" s="68" t="s">
        <v>41</v>
      </c>
      <c r="B22" s="53"/>
      <c r="C22" s="68" t="s">
        <v>42</v>
      </c>
      <c r="D22" s="53"/>
      <c r="E22" s="53"/>
      <c r="F22" s="53"/>
      <c r="G22" s="53"/>
      <c r="H22" s="34"/>
      <c r="I22" s="68" t="s">
        <v>41</v>
      </c>
      <c r="J22" s="53"/>
      <c r="K22" s="68" t="s">
        <v>42</v>
      </c>
      <c r="L22" s="53"/>
      <c r="M22" s="53"/>
      <c r="N22" s="53"/>
      <c r="O22" s="53"/>
      <c r="P22" s="34"/>
      <c r="Q22" s="34"/>
    </row>
    <row r="23" spans="1:17" ht="15" customHeight="1" x14ac:dyDescent="0.3">
      <c r="A23" s="69" t="s">
        <v>43</v>
      </c>
      <c r="B23" s="53"/>
      <c r="C23" s="69" t="s">
        <v>44</v>
      </c>
      <c r="D23" s="53"/>
      <c r="E23" s="53"/>
      <c r="F23" s="53"/>
      <c r="G23" s="53"/>
      <c r="H23" s="34"/>
      <c r="I23" s="69" t="s">
        <v>43</v>
      </c>
      <c r="J23" s="53"/>
      <c r="K23" s="69" t="s">
        <v>44</v>
      </c>
      <c r="L23" s="53"/>
      <c r="M23" s="53"/>
      <c r="N23" s="53"/>
      <c r="O23" s="53"/>
      <c r="P23" s="34"/>
      <c r="Q23" s="34"/>
    </row>
    <row r="24" spans="1:17" ht="15.75" customHeight="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.75" customHeigh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customHeight="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7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5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5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5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5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ht="15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ht="15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ht="15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ht="15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15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15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15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5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15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5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ht="15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ht="15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15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5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15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15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15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5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15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t="15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t="15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15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15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15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t="15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ht="15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ht="15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ht="15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ht="15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15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15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ht="15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5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15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5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5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5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5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5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5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5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5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5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5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5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5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5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ht="15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ht="15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5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5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5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ht="15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ht="15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ht="15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5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ht="15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ht="15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ht="15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ht="15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ht="15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ht="15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ht="15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ht="15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ht="15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ht="15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ht="15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ht="15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ht="15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ht="15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ht="15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ht="15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ht="15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ht="15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ht="15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ht="15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ht="15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ht="15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ht="15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ht="15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ht="15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ht="15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ht="15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ht="15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ht="15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ht="15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ht="15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ht="15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ht="15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ht="15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ht="15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ht="15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ht="15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ht="15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ht="15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ht="15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ht="15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ht="15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ht="15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ht="15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ht="15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ht="15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ht="15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ht="15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ht="15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ht="15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ht="15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ht="15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ht="15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ht="15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ht="15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ht="15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ht="15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ht="15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ht="15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ht="15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ht="15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ht="15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ht="15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ht="15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ht="15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ht="15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ht="15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ht="15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ht="15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ht="15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ht="15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ht="15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17" ht="15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ht="15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ht="15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 ht="15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7" ht="15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 ht="15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7" ht="15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17" ht="15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17" ht="15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</row>
    <row r="202" spans="1:17" ht="15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 spans="1:17" ht="15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 ht="15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7" ht="15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</row>
    <row r="206" spans="1:17" ht="15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 spans="1:17" ht="15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 ht="15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 ht="15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 ht="15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7" ht="15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</row>
    <row r="212" spans="1:17" ht="15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 spans="1:17" ht="15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ht="15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ht="15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ht="15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ht="15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ht="15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ht="15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ht="15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ht="15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6">
    <mergeCell ref="J18:L18"/>
    <mergeCell ref="J19:L19"/>
    <mergeCell ref="J20:L20"/>
    <mergeCell ref="J21:L21"/>
    <mergeCell ref="I3:J3"/>
    <mergeCell ref="K3:K4"/>
    <mergeCell ref="L3:O3"/>
    <mergeCell ref="I4:J4"/>
    <mergeCell ref="L4:O4"/>
    <mergeCell ref="J13:L13"/>
    <mergeCell ref="J14:L14"/>
    <mergeCell ref="C3:C4"/>
    <mergeCell ref="A4:B4"/>
    <mergeCell ref="I23:J23"/>
    <mergeCell ref="K23:O23"/>
    <mergeCell ref="I22:J22"/>
    <mergeCell ref="K22:O22"/>
    <mergeCell ref="I6:L6"/>
    <mergeCell ref="I7:L7"/>
    <mergeCell ref="J9:L9"/>
    <mergeCell ref="J10:L10"/>
    <mergeCell ref="J11:L11"/>
    <mergeCell ref="J12:L12"/>
    <mergeCell ref="I16:L16"/>
    <mergeCell ref="J17:L17"/>
    <mergeCell ref="C22:G22"/>
    <mergeCell ref="A23:B23"/>
    <mergeCell ref="C23:G23"/>
    <mergeCell ref="B19:D19"/>
    <mergeCell ref="B20:D20"/>
    <mergeCell ref="B21:D21"/>
    <mergeCell ref="A22:B22"/>
    <mergeCell ref="D3:G3"/>
    <mergeCell ref="D4:G4"/>
    <mergeCell ref="A6:D6"/>
    <mergeCell ref="A7:D7"/>
    <mergeCell ref="B9:D9"/>
    <mergeCell ref="B10:D10"/>
    <mergeCell ref="B11:D11"/>
    <mergeCell ref="B12:D12"/>
    <mergeCell ref="B13:D13"/>
    <mergeCell ref="B14:D14"/>
    <mergeCell ref="A16:D16"/>
    <mergeCell ref="B17:D17"/>
    <mergeCell ref="B18:D18"/>
    <mergeCell ref="A3:B3"/>
  </mergeCells>
  <printOptions horizontalCentered="1"/>
  <pageMargins left="0.23622047244094491" right="0.23622047244094491" top="0.74803149606299213" bottom="0.74803149606299213" header="0" footer="0"/>
  <pageSetup paperSize="11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002"/>
  <sheetViews>
    <sheetView showGridLines="0" topLeftCell="P1" workbookViewId="0"/>
  </sheetViews>
  <sheetFormatPr defaultColWidth="12.6640625" defaultRowHeight="15" customHeight="1" x14ac:dyDescent="0.3"/>
  <cols>
    <col min="1" max="2" width="2.75" hidden="1" customWidth="1"/>
    <col min="3" max="3" width="4.4140625" hidden="1" customWidth="1"/>
    <col min="4" max="4" width="6.6640625" hidden="1" customWidth="1"/>
    <col min="5" max="5" width="17" hidden="1" customWidth="1"/>
    <col min="6" max="6" width="8.1640625" hidden="1" customWidth="1"/>
    <col min="7" max="7" width="11.6640625" hidden="1" customWidth="1"/>
    <col min="8" max="8" width="4.5" hidden="1" customWidth="1"/>
    <col min="9" max="10" width="2.75" hidden="1" customWidth="1"/>
    <col min="11" max="11" width="4.4140625" hidden="1" customWidth="1"/>
    <col min="12" max="12" width="6.6640625" hidden="1" customWidth="1"/>
    <col min="13" max="13" width="17" hidden="1" customWidth="1"/>
    <col min="14" max="14" width="8.1640625" hidden="1" customWidth="1"/>
    <col min="15" max="15" width="11.6640625" hidden="1" customWidth="1"/>
    <col min="16" max="16" width="4.5" customWidth="1"/>
    <col min="17" max="18" width="2.75" customWidth="1"/>
    <col min="19" max="19" width="4.4140625" customWidth="1"/>
    <col min="20" max="20" width="6.6640625" customWidth="1"/>
    <col min="21" max="21" width="17" customWidth="1"/>
    <col min="22" max="22" width="8.1640625" customWidth="1"/>
    <col min="23" max="23" width="11.6640625" customWidth="1"/>
    <col min="24" max="24" width="4.5" customWidth="1"/>
    <col min="25" max="26" width="2.75" customWidth="1"/>
    <col min="27" max="27" width="4.4140625" customWidth="1"/>
    <col min="28" max="28" width="6.6640625" customWidth="1"/>
    <col min="29" max="29" width="17" customWidth="1"/>
    <col min="30" max="30" width="8.1640625" customWidth="1"/>
    <col min="31" max="32" width="11.6640625" customWidth="1"/>
    <col min="33" max="33" width="4.5" customWidth="1"/>
    <col min="34" max="35" width="2.75" customWidth="1"/>
    <col min="36" max="36" width="4.4140625" customWidth="1"/>
    <col min="37" max="37" width="6.6640625" customWidth="1"/>
    <col min="38" max="38" width="17" customWidth="1"/>
    <col min="39" max="39" width="8.1640625" customWidth="1"/>
    <col min="40" max="41" width="11.6640625" customWidth="1"/>
    <col min="42" max="42" width="8" customWidth="1"/>
    <col min="43" max="44" width="2.75" customWidth="1"/>
    <col min="45" max="45" width="4.4140625" customWidth="1"/>
    <col min="46" max="46" width="6.6640625" customWidth="1"/>
    <col min="47" max="47" width="17" customWidth="1"/>
    <col min="48" max="48" width="8.1640625" customWidth="1"/>
    <col min="49" max="50" width="11.6640625" customWidth="1"/>
    <col min="51" max="51" width="7.1640625" customWidth="1"/>
    <col min="52" max="53" width="2.75" customWidth="1"/>
    <col min="54" max="54" width="4.4140625" customWidth="1"/>
    <col min="55" max="55" width="6.6640625" customWidth="1"/>
    <col min="56" max="56" width="17" customWidth="1"/>
    <col min="57" max="57" width="8.1640625" customWidth="1"/>
    <col min="58" max="59" width="11.6640625" customWidth="1"/>
  </cols>
  <sheetData>
    <row r="1" spans="1:59" ht="23.25" customHeight="1" x14ac:dyDescent="0.3">
      <c r="A1" s="77" t="s">
        <v>1</v>
      </c>
      <c r="B1" s="78"/>
      <c r="C1" s="79" t="s">
        <v>45</v>
      </c>
      <c r="D1" s="54" t="s">
        <v>46</v>
      </c>
      <c r="E1" s="53"/>
      <c r="F1" s="53"/>
      <c r="G1" s="53"/>
      <c r="H1" s="3"/>
      <c r="I1" s="77" t="s">
        <v>1</v>
      </c>
      <c r="J1" s="78"/>
      <c r="K1" s="79" t="s">
        <v>45</v>
      </c>
      <c r="L1" s="54" t="s">
        <v>47</v>
      </c>
      <c r="M1" s="53"/>
      <c r="N1" s="53"/>
      <c r="O1" s="53"/>
      <c r="P1" s="3"/>
      <c r="Q1" s="77" t="s">
        <v>1</v>
      </c>
      <c r="R1" s="78"/>
      <c r="S1" s="79" t="s">
        <v>45</v>
      </c>
      <c r="T1" s="54" t="s">
        <v>48</v>
      </c>
      <c r="U1" s="53"/>
      <c r="V1" s="53"/>
      <c r="W1" s="53"/>
      <c r="X1" s="3"/>
      <c r="Y1" s="77" t="s">
        <v>1</v>
      </c>
      <c r="Z1" s="78"/>
      <c r="AA1" s="79" t="s">
        <v>45</v>
      </c>
      <c r="AB1" s="54" t="s">
        <v>49</v>
      </c>
      <c r="AC1" s="53"/>
      <c r="AD1" s="53"/>
      <c r="AE1" s="53"/>
      <c r="AF1" s="53"/>
      <c r="AG1" s="3"/>
      <c r="AH1" s="77" t="s">
        <v>1</v>
      </c>
      <c r="AI1" s="78"/>
      <c r="AJ1" s="79" t="s">
        <v>45</v>
      </c>
      <c r="AK1" s="54" t="s">
        <v>50</v>
      </c>
      <c r="AL1" s="53"/>
      <c r="AM1" s="53"/>
      <c r="AN1" s="53"/>
      <c r="AO1" s="53"/>
      <c r="AP1" s="3"/>
      <c r="AQ1" s="77" t="s">
        <v>1</v>
      </c>
      <c r="AR1" s="78"/>
      <c r="AS1" s="79" t="s">
        <v>45</v>
      </c>
      <c r="AT1" s="54" t="s">
        <v>51</v>
      </c>
      <c r="AU1" s="53"/>
      <c r="AV1" s="53"/>
      <c r="AW1" s="53"/>
      <c r="AX1" s="53"/>
      <c r="AY1" s="3"/>
      <c r="AZ1" s="77" t="s">
        <v>1</v>
      </c>
      <c r="BA1" s="78"/>
      <c r="BB1" s="79" t="s">
        <v>45</v>
      </c>
      <c r="BC1" s="54" t="s">
        <v>52</v>
      </c>
      <c r="BD1" s="53"/>
      <c r="BE1" s="53"/>
      <c r="BF1" s="53"/>
      <c r="BG1" s="53"/>
    </row>
    <row r="2" spans="1:59" ht="24" customHeight="1" x14ac:dyDescent="0.3">
      <c r="A2" s="80" t="s">
        <v>5</v>
      </c>
      <c r="B2" s="53"/>
      <c r="C2" s="53"/>
      <c r="D2" s="55" t="s">
        <v>53</v>
      </c>
      <c r="E2" s="53"/>
      <c r="F2" s="53"/>
      <c r="G2" s="53"/>
      <c r="H2" s="3"/>
      <c r="I2" s="80" t="s">
        <v>5</v>
      </c>
      <c r="J2" s="53"/>
      <c r="K2" s="53"/>
      <c r="L2" s="55" t="s">
        <v>54</v>
      </c>
      <c r="M2" s="53"/>
      <c r="N2" s="53"/>
      <c r="O2" s="53"/>
      <c r="P2" s="3"/>
      <c r="Q2" s="80" t="s">
        <v>5</v>
      </c>
      <c r="R2" s="53"/>
      <c r="S2" s="53"/>
      <c r="T2" s="55" t="s">
        <v>55</v>
      </c>
      <c r="U2" s="53"/>
      <c r="V2" s="53"/>
      <c r="W2" s="53"/>
      <c r="X2" s="3"/>
      <c r="Y2" s="80" t="s">
        <v>5</v>
      </c>
      <c r="Z2" s="53"/>
      <c r="AA2" s="53"/>
      <c r="AB2" s="55" t="s">
        <v>56</v>
      </c>
      <c r="AC2" s="53"/>
      <c r="AD2" s="53"/>
      <c r="AE2" s="53"/>
      <c r="AF2" s="53"/>
      <c r="AG2" s="3"/>
      <c r="AH2" s="80" t="s">
        <v>5</v>
      </c>
      <c r="AI2" s="53"/>
      <c r="AJ2" s="53"/>
      <c r="AK2" s="55" t="s">
        <v>57</v>
      </c>
      <c r="AL2" s="53"/>
      <c r="AM2" s="53"/>
      <c r="AN2" s="53"/>
      <c r="AO2" s="53"/>
      <c r="AP2" s="3"/>
      <c r="AQ2" s="80" t="s">
        <v>5</v>
      </c>
      <c r="AR2" s="53"/>
      <c r="AS2" s="53"/>
      <c r="AT2" s="55" t="s">
        <v>58</v>
      </c>
      <c r="AU2" s="53"/>
      <c r="AV2" s="53"/>
      <c r="AW2" s="53"/>
      <c r="AX2" s="53"/>
      <c r="AY2" s="3"/>
      <c r="AZ2" s="80" t="s">
        <v>5</v>
      </c>
      <c r="BA2" s="53"/>
      <c r="BB2" s="53"/>
      <c r="BC2" s="55" t="s">
        <v>59</v>
      </c>
      <c r="BD2" s="53"/>
      <c r="BE2" s="53"/>
      <c r="BF2" s="53"/>
      <c r="BG2" s="53"/>
    </row>
    <row r="3" spans="1:59" ht="15.75" customHeight="1" x14ac:dyDescent="0.35">
      <c r="A3" s="2"/>
      <c r="B3" s="2"/>
      <c r="C3" s="4"/>
      <c r="D3" s="4"/>
      <c r="E3" s="5">
        <v>2018</v>
      </c>
      <c r="F3" s="4"/>
      <c r="G3" s="4"/>
      <c r="H3" s="4"/>
      <c r="I3" s="2"/>
      <c r="J3" s="2"/>
      <c r="K3" s="4"/>
      <c r="L3" s="4"/>
      <c r="M3" s="5">
        <v>2019</v>
      </c>
      <c r="N3" s="4"/>
      <c r="O3" s="4"/>
      <c r="P3" s="4"/>
      <c r="Q3" s="2"/>
      <c r="R3" s="2"/>
      <c r="S3" s="4"/>
      <c r="T3" s="4"/>
      <c r="U3" s="5">
        <v>2020</v>
      </c>
      <c r="V3" s="4"/>
      <c r="W3" s="4"/>
      <c r="X3" s="4"/>
      <c r="Y3" s="2"/>
      <c r="Z3" s="2"/>
      <c r="AA3" s="4"/>
      <c r="AB3" s="4"/>
      <c r="AC3" s="5">
        <v>2021</v>
      </c>
      <c r="AD3" s="4"/>
      <c r="AE3" s="4"/>
      <c r="AF3" s="4"/>
      <c r="AG3" s="4"/>
      <c r="AH3" s="2"/>
      <c r="AI3" s="2"/>
      <c r="AJ3" s="4"/>
      <c r="AK3" s="4"/>
      <c r="AL3" s="5">
        <v>2022</v>
      </c>
      <c r="AM3" s="4"/>
      <c r="AN3" s="4"/>
      <c r="AO3" s="4"/>
      <c r="AP3" s="4"/>
      <c r="AQ3" s="2"/>
      <c r="AR3" s="2"/>
      <c r="AS3" s="4"/>
      <c r="AT3" s="4"/>
      <c r="AU3" s="5">
        <v>2023</v>
      </c>
      <c r="AV3" s="4"/>
      <c r="AW3" s="4"/>
      <c r="AX3" s="4"/>
      <c r="AY3" s="4"/>
      <c r="AZ3" s="2"/>
      <c r="BA3" s="2"/>
      <c r="BB3" s="4"/>
      <c r="BC3" s="4"/>
      <c r="BD3" s="5">
        <v>2024</v>
      </c>
      <c r="BE3" s="4"/>
      <c r="BF3" s="4"/>
      <c r="BG3" s="4"/>
    </row>
    <row r="4" spans="1:59" ht="38.25" customHeight="1" x14ac:dyDescent="0.3">
      <c r="A4" s="56" t="s">
        <v>60</v>
      </c>
      <c r="B4" s="57"/>
      <c r="C4" s="57"/>
      <c r="D4" s="58"/>
      <c r="E4" s="6" t="s">
        <v>61</v>
      </c>
      <c r="F4" s="6" t="s">
        <v>62</v>
      </c>
      <c r="G4" s="6" t="s">
        <v>63</v>
      </c>
      <c r="H4" s="3"/>
      <c r="I4" s="56" t="s">
        <v>64</v>
      </c>
      <c r="J4" s="57"/>
      <c r="K4" s="57"/>
      <c r="L4" s="58"/>
      <c r="M4" s="6" t="s">
        <v>65</v>
      </c>
      <c r="N4" s="6" t="s">
        <v>66</v>
      </c>
      <c r="O4" s="6" t="s">
        <v>67</v>
      </c>
      <c r="P4" s="3"/>
      <c r="Q4" s="56" t="s">
        <v>68</v>
      </c>
      <c r="R4" s="57"/>
      <c r="S4" s="57"/>
      <c r="T4" s="58"/>
      <c r="U4" s="6" t="s">
        <v>69</v>
      </c>
      <c r="V4" s="6" t="s">
        <v>70</v>
      </c>
      <c r="W4" s="6" t="s">
        <v>71</v>
      </c>
      <c r="X4" s="3"/>
      <c r="Y4" s="56" t="s">
        <v>72</v>
      </c>
      <c r="Z4" s="57"/>
      <c r="AA4" s="57"/>
      <c r="AB4" s="58"/>
      <c r="AC4" s="6" t="s">
        <v>73</v>
      </c>
      <c r="AD4" s="6" t="s">
        <v>74</v>
      </c>
      <c r="AE4" s="6" t="s">
        <v>75</v>
      </c>
      <c r="AF4" s="6" t="s">
        <v>76</v>
      </c>
      <c r="AG4" s="3"/>
      <c r="AH4" s="56" t="s">
        <v>77</v>
      </c>
      <c r="AI4" s="57"/>
      <c r="AJ4" s="57"/>
      <c r="AK4" s="58"/>
      <c r="AL4" s="6" t="s">
        <v>78</v>
      </c>
      <c r="AM4" s="6" t="s">
        <v>79</v>
      </c>
      <c r="AN4" s="6" t="s">
        <v>80</v>
      </c>
      <c r="AO4" s="6" t="s">
        <v>81</v>
      </c>
      <c r="AP4" s="3"/>
      <c r="AQ4" s="56" t="s">
        <v>82</v>
      </c>
      <c r="AR4" s="57"/>
      <c r="AS4" s="57"/>
      <c r="AT4" s="58"/>
      <c r="AU4" s="6" t="s">
        <v>83</v>
      </c>
      <c r="AV4" s="6" t="s">
        <v>84</v>
      </c>
      <c r="AW4" s="6" t="s">
        <v>85</v>
      </c>
      <c r="AX4" s="6" t="s">
        <v>86</v>
      </c>
      <c r="AY4" s="3"/>
      <c r="AZ4" s="56" t="s">
        <v>87</v>
      </c>
      <c r="BA4" s="57"/>
      <c r="BB4" s="57"/>
      <c r="BC4" s="58"/>
      <c r="BD4" s="6" t="s">
        <v>88</v>
      </c>
      <c r="BE4" s="6" t="s">
        <v>89</v>
      </c>
      <c r="BF4" s="6" t="s">
        <v>90</v>
      </c>
      <c r="BG4" s="6" t="s">
        <v>91</v>
      </c>
    </row>
    <row r="5" spans="1:59" ht="15.75" customHeight="1" x14ac:dyDescent="0.35">
      <c r="A5" s="59" t="s">
        <v>16</v>
      </c>
      <c r="B5" s="60"/>
      <c r="C5" s="60"/>
      <c r="D5" s="61"/>
      <c r="E5" s="7" t="s">
        <v>17</v>
      </c>
      <c r="F5" s="7" t="s">
        <v>18</v>
      </c>
      <c r="G5" s="7" t="s">
        <v>19</v>
      </c>
      <c r="H5" s="4"/>
      <c r="I5" s="59" t="s">
        <v>16</v>
      </c>
      <c r="J5" s="60"/>
      <c r="K5" s="60"/>
      <c r="L5" s="61"/>
      <c r="M5" s="7" t="s">
        <v>17</v>
      </c>
      <c r="N5" s="7" t="s">
        <v>18</v>
      </c>
      <c r="O5" s="7" t="s">
        <v>19</v>
      </c>
      <c r="P5" s="4"/>
      <c r="Q5" s="59" t="s">
        <v>16</v>
      </c>
      <c r="R5" s="60"/>
      <c r="S5" s="60"/>
      <c r="T5" s="61"/>
      <c r="U5" s="7" t="s">
        <v>17</v>
      </c>
      <c r="V5" s="7" t="s">
        <v>18</v>
      </c>
      <c r="W5" s="7" t="s">
        <v>19</v>
      </c>
      <c r="X5" s="4"/>
      <c r="Y5" s="59" t="s">
        <v>16</v>
      </c>
      <c r="Z5" s="60"/>
      <c r="AA5" s="60"/>
      <c r="AB5" s="61"/>
      <c r="AC5" s="7" t="s">
        <v>17</v>
      </c>
      <c r="AD5" s="7" t="s">
        <v>18</v>
      </c>
      <c r="AE5" s="7" t="s">
        <v>19</v>
      </c>
      <c r="AF5" s="7" t="s">
        <v>92</v>
      </c>
      <c r="AG5" s="4"/>
      <c r="AH5" s="59" t="s">
        <v>16</v>
      </c>
      <c r="AI5" s="60"/>
      <c r="AJ5" s="60"/>
      <c r="AK5" s="61"/>
      <c r="AL5" s="7" t="s">
        <v>17</v>
      </c>
      <c r="AM5" s="7" t="s">
        <v>18</v>
      </c>
      <c r="AN5" s="7" t="s">
        <v>19</v>
      </c>
      <c r="AO5" s="7" t="s">
        <v>92</v>
      </c>
      <c r="AP5" s="4"/>
      <c r="AQ5" s="59" t="s">
        <v>16</v>
      </c>
      <c r="AR5" s="60"/>
      <c r="AS5" s="60"/>
      <c r="AT5" s="61"/>
      <c r="AU5" s="7" t="s">
        <v>17</v>
      </c>
      <c r="AV5" s="7" t="s">
        <v>18</v>
      </c>
      <c r="AW5" s="7" t="s">
        <v>19</v>
      </c>
      <c r="AX5" s="7" t="s">
        <v>92</v>
      </c>
      <c r="AY5" s="4"/>
      <c r="AZ5" s="59" t="s">
        <v>16</v>
      </c>
      <c r="BA5" s="60"/>
      <c r="BB5" s="60"/>
      <c r="BC5" s="61"/>
      <c r="BD5" s="7" t="s">
        <v>17</v>
      </c>
      <c r="BE5" s="7" t="s">
        <v>18</v>
      </c>
      <c r="BF5" s="7" t="s">
        <v>19</v>
      </c>
      <c r="BG5" s="7" t="s">
        <v>92</v>
      </c>
    </row>
    <row r="6" spans="1:59" ht="4.5" customHeight="1" x14ac:dyDescent="0.35">
      <c r="A6" s="8"/>
      <c r="B6" s="8"/>
      <c r="C6" s="8"/>
      <c r="D6" s="8"/>
      <c r="E6" s="8"/>
      <c r="F6" s="8"/>
      <c r="G6" s="8"/>
      <c r="H6" s="4"/>
      <c r="I6" s="8"/>
      <c r="J6" s="8"/>
      <c r="K6" s="8"/>
      <c r="L6" s="8"/>
      <c r="M6" s="8"/>
      <c r="N6" s="8"/>
      <c r="O6" s="8"/>
      <c r="P6" s="4"/>
      <c r="Q6" s="8"/>
      <c r="R6" s="8"/>
      <c r="S6" s="8"/>
      <c r="T6" s="8"/>
      <c r="U6" s="8"/>
      <c r="V6" s="8"/>
      <c r="W6" s="8"/>
      <c r="X6" s="4"/>
      <c r="Y6" s="8"/>
      <c r="Z6" s="8"/>
      <c r="AA6" s="8"/>
      <c r="AB6" s="8"/>
      <c r="AC6" s="8"/>
      <c r="AD6" s="8"/>
      <c r="AE6" s="8"/>
      <c r="AF6" s="8"/>
      <c r="AG6" s="4"/>
      <c r="AH6" s="8"/>
      <c r="AI6" s="8"/>
      <c r="AJ6" s="8"/>
      <c r="AK6" s="8"/>
      <c r="AL6" s="8"/>
      <c r="AM6" s="8"/>
      <c r="AN6" s="8"/>
      <c r="AO6" s="8"/>
      <c r="AP6" s="4"/>
      <c r="AQ6" s="8"/>
      <c r="AR6" s="8"/>
      <c r="AS6" s="8"/>
      <c r="AT6" s="8"/>
      <c r="AU6" s="8"/>
      <c r="AV6" s="8"/>
      <c r="AW6" s="8"/>
      <c r="AX6" s="8"/>
      <c r="AY6" s="4"/>
      <c r="AZ6" s="8"/>
      <c r="BA6" s="8"/>
      <c r="BB6" s="8"/>
      <c r="BC6" s="8"/>
      <c r="BD6" s="8"/>
      <c r="BE6" s="8"/>
      <c r="BF6" s="8"/>
      <c r="BG6" s="8"/>
    </row>
    <row r="7" spans="1:59" ht="15" customHeight="1" x14ac:dyDescent="0.3">
      <c r="A7" s="9" t="s">
        <v>20</v>
      </c>
      <c r="B7" s="52" t="s">
        <v>93</v>
      </c>
      <c r="C7" s="53"/>
      <c r="D7" s="53"/>
      <c r="E7" s="35" t="s">
        <v>94</v>
      </c>
      <c r="F7" s="11">
        <v>4093</v>
      </c>
      <c r="G7" s="11">
        <v>635514</v>
      </c>
      <c r="H7" s="3"/>
      <c r="I7" s="9" t="s">
        <v>20</v>
      </c>
      <c r="J7" s="52" t="s">
        <v>93</v>
      </c>
      <c r="K7" s="53"/>
      <c r="L7" s="53"/>
      <c r="M7" s="35" t="s">
        <v>94</v>
      </c>
      <c r="N7" s="11">
        <v>4218</v>
      </c>
      <c r="O7" s="11">
        <v>673833</v>
      </c>
      <c r="P7" s="3"/>
      <c r="Q7" s="9" t="s">
        <v>20</v>
      </c>
      <c r="R7" s="52" t="s">
        <v>93</v>
      </c>
      <c r="S7" s="53"/>
      <c r="T7" s="53"/>
      <c r="U7" s="35" t="s">
        <v>94</v>
      </c>
      <c r="V7" s="11">
        <v>4283</v>
      </c>
      <c r="W7" s="11">
        <v>694284</v>
      </c>
      <c r="X7" s="3"/>
      <c r="Y7" s="9" t="s">
        <v>20</v>
      </c>
      <c r="Z7" s="52" t="s">
        <v>93</v>
      </c>
      <c r="AA7" s="53"/>
      <c r="AB7" s="53"/>
      <c r="AC7" s="35" t="s">
        <v>94</v>
      </c>
      <c r="AD7" s="11">
        <v>4371</v>
      </c>
      <c r="AE7" s="11">
        <v>684715</v>
      </c>
      <c r="AF7" s="11">
        <v>1510251260</v>
      </c>
      <c r="AG7" s="3"/>
      <c r="AH7" s="9" t="s">
        <v>20</v>
      </c>
      <c r="AI7" s="52" t="s">
        <v>93</v>
      </c>
      <c r="AJ7" s="53"/>
      <c r="AK7" s="53"/>
      <c r="AL7" s="35" t="s">
        <v>94</v>
      </c>
      <c r="AM7" s="11">
        <v>4462</v>
      </c>
      <c r="AN7" s="11">
        <v>696952</v>
      </c>
      <c r="AO7" s="11">
        <v>1558617380</v>
      </c>
      <c r="AP7" s="3"/>
      <c r="AQ7" s="9" t="s">
        <v>20</v>
      </c>
      <c r="AR7" s="52" t="s">
        <v>93</v>
      </c>
      <c r="AS7" s="53"/>
      <c r="AT7" s="53"/>
      <c r="AU7" s="35" t="s">
        <v>94</v>
      </c>
      <c r="AV7" s="11">
        <v>4551</v>
      </c>
      <c r="AW7" s="11">
        <v>712270</v>
      </c>
      <c r="AX7" s="11">
        <v>1898317650</v>
      </c>
      <c r="AY7" s="3"/>
      <c r="AZ7" s="9" t="s">
        <v>20</v>
      </c>
      <c r="BA7" s="52" t="s">
        <v>93</v>
      </c>
      <c r="BB7" s="53"/>
      <c r="BC7" s="53"/>
      <c r="BD7" s="35" t="s">
        <v>94</v>
      </c>
      <c r="BE7" s="13">
        <v>54662</v>
      </c>
      <c r="BF7" s="13">
        <v>731835</v>
      </c>
      <c r="BG7" s="13">
        <v>1961900400</v>
      </c>
    </row>
    <row r="8" spans="1:59" ht="15" customHeight="1" x14ac:dyDescent="0.3">
      <c r="A8" s="9" t="s">
        <v>23</v>
      </c>
      <c r="B8" s="52" t="s">
        <v>95</v>
      </c>
      <c r="C8" s="53"/>
      <c r="D8" s="53"/>
      <c r="E8" s="35" t="s">
        <v>96</v>
      </c>
      <c r="F8" s="11">
        <v>3252</v>
      </c>
      <c r="G8" s="11">
        <v>477971</v>
      </c>
      <c r="H8" s="3"/>
      <c r="I8" s="9" t="s">
        <v>23</v>
      </c>
      <c r="J8" s="52" t="s">
        <v>95</v>
      </c>
      <c r="K8" s="53"/>
      <c r="L8" s="53"/>
      <c r="M8" s="35" t="s">
        <v>96</v>
      </c>
      <c r="N8" s="11">
        <v>3414</v>
      </c>
      <c r="O8" s="11">
        <v>519891</v>
      </c>
      <c r="P8" s="3"/>
      <c r="Q8" s="9" t="s">
        <v>23</v>
      </c>
      <c r="R8" s="52" t="s">
        <v>95</v>
      </c>
      <c r="S8" s="53"/>
      <c r="T8" s="53"/>
      <c r="U8" s="35" t="s">
        <v>96</v>
      </c>
      <c r="V8" s="11">
        <v>3757</v>
      </c>
      <c r="W8" s="11">
        <v>551744</v>
      </c>
      <c r="X8" s="3"/>
      <c r="Y8" s="9" t="s">
        <v>23</v>
      </c>
      <c r="Z8" s="52" t="s">
        <v>95</v>
      </c>
      <c r="AA8" s="53"/>
      <c r="AB8" s="53"/>
      <c r="AC8" s="35" t="s">
        <v>96</v>
      </c>
      <c r="AD8" s="11">
        <v>4128</v>
      </c>
      <c r="AE8" s="11">
        <v>602749</v>
      </c>
      <c r="AF8" s="11">
        <v>1369100755</v>
      </c>
      <c r="AG8" s="3"/>
      <c r="AH8" s="9" t="s">
        <v>23</v>
      </c>
      <c r="AI8" s="52" t="s">
        <v>95</v>
      </c>
      <c r="AJ8" s="53"/>
      <c r="AK8" s="53"/>
      <c r="AL8" s="35" t="s">
        <v>96</v>
      </c>
      <c r="AM8" s="11">
        <v>4301</v>
      </c>
      <c r="AN8" s="11">
        <v>602115</v>
      </c>
      <c r="AO8" s="11">
        <v>1355794525</v>
      </c>
      <c r="AP8" s="3"/>
      <c r="AQ8" s="9" t="s">
        <v>23</v>
      </c>
      <c r="AR8" s="52" t="s">
        <v>95</v>
      </c>
      <c r="AS8" s="53"/>
      <c r="AT8" s="53"/>
      <c r="AU8" s="35" t="s">
        <v>96</v>
      </c>
      <c r="AV8" s="11">
        <v>4356</v>
      </c>
      <c r="AW8" s="11">
        <v>631611</v>
      </c>
      <c r="AX8" s="11">
        <v>1676642550</v>
      </c>
      <c r="AY8" s="3"/>
      <c r="AZ8" s="9" t="s">
        <v>23</v>
      </c>
      <c r="BA8" s="52" t="s">
        <v>95</v>
      </c>
      <c r="BB8" s="53"/>
      <c r="BC8" s="53"/>
      <c r="BD8" s="35" t="s">
        <v>96</v>
      </c>
      <c r="BE8" s="13">
        <v>52177</v>
      </c>
      <c r="BF8" s="13">
        <v>623247</v>
      </c>
      <c r="BG8" s="13">
        <v>1648104300</v>
      </c>
    </row>
    <row r="9" spans="1:59" ht="15" customHeight="1" x14ac:dyDescent="0.3">
      <c r="A9" s="9" t="s">
        <v>26</v>
      </c>
      <c r="B9" s="52" t="s">
        <v>97</v>
      </c>
      <c r="C9" s="53"/>
      <c r="D9" s="53"/>
      <c r="E9" s="35" t="s">
        <v>98</v>
      </c>
      <c r="F9" s="11">
        <v>3221</v>
      </c>
      <c r="G9" s="11">
        <v>600473</v>
      </c>
      <c r="H9" s="3"/>
      <c r="I9" s="9" t="s">
        <v>26</v>
      </c>
      <c r="J9" s="52" t="s">
        <v>97</v>
      </c>
      <c r="K9" s="53"/>
      <c r="L9" s="53"/>
      <c r="M9" s="35" t="s">
        <v>98</v>
      </c>
      <c r="N9" s="11">
        <v>3390</v>
      </c>
      <c r="O9" s="11">
        <v>615869</v>
      </c>
      <c r="P9" s="3"/>
      <c r="Q9" s="9" t="s">
        <v>26</v>
      </c>
      <c r="R9" s="52" t="s">
        <v>97</v>
      </c>
      <c r="S9" s="53"/>
      <c r="T9" s="53"/>
      <c r="U9" s="35" t="s">
        <v>98</v>
      </c>
      <c r="V9" s="11">
        <v>3549</v>
      </c>
      <c r="W9" s="11">
        <v>648200</v>
      </c>
      <c r="X9" s="3"/>
      <c r="Y9" s="9" t="s">
        <v>26</v>
      </c>
      <c r="Z9" s="52" t="s">
        <v>97</v>
      </c>
      <c r="AA9" s="53"/>
      <c r="AB9" s="53"/>
      <c r="AC9" s="35" t="s">
        <v>98</v>
      </c>
      <c r="AD9" s="11">
        <v>3887</v>
      </c>
      <c r="AE9" s="11">
        <v>670270</v>
      </c>
      <c r="AF9" s="11">
        <v>1511544860</v>
      </c>
      <c r="AG9" s="3"/>
      <c r="AH9" s="9" t="s">
        <v>26</v>
      </c>
      <c r="AI9" s="52" t="s">
        <v>97</v>
      </c>
      <c r="AJ9" s="53"/>
      <c r="AK9" s="53"/>
      <c r="AL9" s="35" t="s">
        <v>98</v>
      </c>
      <c r="AM9" s="11">
        <v>3945</v>
      </c>
      <c r="AN9" s="11">
        <v>693980</v>
      </c>
      <c r="AO9" s="11">
        <v>1587037450</v>
      </c>
      <c r="AP9" s="3"/>
      <c r="AQ9" s="9" t="s">
        <v>26</v>
      </c>
      <c r="AR9" s="52" t="s">
        <v>97</v>
      </c>
      <c r="AS9" s="53"/>
      <c r="AT9" s="53"/>
      <c r="AU9" s="35" t="s">
        <v>98</v>
      </c>
      <c r="AV9" s="11">
        <v>4057</v>
      </c>
      <c r="AW9" s="11">
        <v>707213</v>
      </c>
      <c r="AX9" s="11">
        <v>1914444550</v>
      </c>
      <c r="AY9" s="3"/>
      <c r="AZ9" s="9" t="s">
        <v>26</v>
      </c>
      <c r="BA9" s="52" t="s">
        <v>97</v>
      </c>
      <c r="BB9" s="53"/>
      <c r="BC9" s="53"/>
      <c r="BD9" s="35" t="s">
        <v>98</v>
      </c>
      <c r="BE9" s="13">
        <v>48821</v>
      </c>
      <c r="BF9" s="13">
        <v>715932</v>
      </c>
      <c r="BG9" s="13">
        <v>1951224150</v>
      </c>
    </row>
    <row r="10" spans="1:59" ht="15" customHeight="1" x14ac:dyDescent="0.3">
      <c r="A10" s="9" t="s">
        <v>29</v>
      </c>
      <c r="B10" s="52" t="s">
        <v>99</v>
      </c>
      <c r="C10" s="53"/>
      <c r="D10" s="53"/>
      <c r="E10" s="35" t="s">
        <v>100</v>
      </c>
      <c r="F10" s="11" t="s">
        <v>38</v>
      </c>
      <c r="G10" s="11" t="s">
        <v>38</v>
      </c>
      <c r="H10" s="3"/>
      <c r="I10" s="9" t="s">
        <v>29</v>
      </c>
      <c r="J10" s="52" t="s">
        <v>99</v>
      </c>
      <c r="K10" s="53"/>
      <c r="L10" s="53"/>
      <c r="M10" s="35" t="s">
        <v>100</v>
      </c>
      <c r="N10" s="11" t="s">
        <v>38</v>
      </c>
      <c r="O10" s="11" t="s">
        <v>38</v>
      </c>
      <c r="P10" s="3"/>
      <c r="Q10" s="9" t="s">
        <v>29</v>
      </c>
      <c r="R10" s="52" t="s">
        <v>99</v>
      </c>
      <c r="S10" s="53"/>
      <c r="T10" s="53"/>
      <c r="U10" s="35" t="s">
        <v>100</v>
      </c>
      <c r="V10" s="11"/>
      <c r="W10" s="11"/>
      <c r="X10" s="3"/>
      <c r="Y10" s="9" t="s">
        <v>29</v>
      </c>
      <c r="Z10" s="52" t="s">
        <v>99</v>
      </c>
      <c r="AA10" s="53"/>
      <c r="AB10" s="53"/>
      <c r="AC10" s="35" t="s">
        <v>100</v>
      </c>
      <c r="AD10" s="11"/>
      <c r="AE10" s="11"/>
      <c r="AF10" s="11"/>
      <c r="AG10" s="3"/>
      <c r="AH10" s="9" t="s">
        <v>29</v>
      </c>
      <c r="AI10" s="52" t="s">
        <v>99</v>
      </c>
      <c r="AJ10" s="53"/>
      <c r="AK10" s="53"/>
      <c r="AL10" s="35" t="s">
        <v>100</v>
      </c>
      <c r="AM10" s="11"/>
      <c r="AN10" s="11"/>
      <c r="AO10" s="11"/>
      <c r="AP10" s="3"/>
      <c r="AQ10" s="9" t="s">
        <v>29</v>
      </c>
      <c r="AR10" s="52" t="s">
        <v>99</v>
      </c>
      <c r="AS10" s="53"/>
      <c r="AT10" s="53"/>
      <c r="AU10" s="35" t="s">
        <v>100</v>
      </c>
      <c r="AV10" s="11"/>
      <c r="AW10" s="11"/>
      <c r="AX10" s="11"/>
      <c r="AY10" s="3"/>
      <c r="AZ10" s="9" t="s">
        <v>29</v>
      </c>
      <c r="BA10" s="52" t="s">
        <v>99</v>
      </c>
      <c r="BB10" s="53"/>
      <c r="BC10" s="53"/>
      <c r="BD10" s="35" t="s">
        <v>100</v>
      </c>
      <c r="BE10" s="13"/>
      <c r="BF10" s="13"/>
      <c r="BG10" s="13"/>
    </row>
    <row r="11" spans="1:59" ht="15" customHeight="1" x14ac:dyDescent="0.3">
      <c r="A11" s="9" t="s">
        <v>32</v>
      </c>
      <c r="B11" s="52" t="s">
        <v>101</v>
      </c>
      <c r="C11" s="53"/>
      <c r="D11" s="53"/>
      <c r="E11" s="35" t="s">
        <v>102</v>
      </c>
      <c r="F11" s="11">
        <v>7055</v>
      </c>
      <c r="G11" s="11">
        <v>1100670</v>
      </c>
      <c r="H11" s="3"/>
      <c r="I11" s="9" t="s">
        <v>32</v>
      </c>
      <c r="J11" s="52" t="s">
        <v>101</v>
      </c>
      <c r="K11" s="53"/>
      <c r="L11" s="53"/>
      <c r="M11" s="35" t="s">
        <v>102</v>
      </c>
      <c r="N11" s="11">
        <v>7418</v>
      </c>
      <c r="O11" s="11">
        <v>1166844</v>
      </c>
      <c r="P11" s="3"/>
      <c r="Q11" s="9" t="s">
        <v>32</v>
      </c>
      <c r="R11" s="52" t="s">
        <v>101</v>
      </c>
      <c r="S11" s="53"/>
      <c r="T11" s="53"/>
      <c r="U11" s="35" t="s">
        <v>102</v>
      </c>
      <c r="V11" s="11">
        <v>7530</v>
      </c>
      <c r="W11" s="11">
        <v>1212115</v>
      </c>
      <c r="X11" s="3"/>
      <c r="Y11" s="9" t="s">
        <v>32</v>
      </c>
      <c r="Z11" s="52" t="s">
        <v>101</v>
      </c>
      <c r="AA11" s="53"/>
      <c r="AB11" s="53"/>
      <c r="AC11" s="35" t="s">
        <v>102</v>
      </c>
      <c r="AD11" s="11">
        <v>7812</v>
      </c>
      <c r="AE11" s="11">
        <v>1199990</v>
      </c>
      <c r="AF11" s="11">
        <v>2736289145</v>
      </c>
      <c r="AG11" s="3"/>
      <c r="AH11" s="9" t="s">
        <v>32</v>
      </c>
      <c r="AI11" s="52" t="s">
        <v>101</v>
      </c>
      <c r="AJ11" s="53"/>
      <c r="AK11" s="53"/>
      <c r="AL11" s="35" t="s">
        <v>102</v>
      </c>
      <c r="AM11" s="11">
        <v>7937</v>
      </c>
      <c r="AN11" s="11">
        <v>1197267</v>
      </c>
      <c r="AO11" s="11">
        <v>2759166405</v>
      </c>
      <c r="AP11" s="3"/>
      <c r="AQ11" s="9" t="s">
        <v>32</v>
      </c>
      <c r="AR11" s="52" t="s">
        <v>101</v>
      </c>
      <c r="AS11" s="53"/>
      <c r="AT11" s="53"/>
      <c r="AU11" s="35" t="s">
        <v>102</v>
      </c>
      <c r="AV11" s="11">
        <v>6699</v>
      </c>
      <c r="AW11" s="11">
        <v>1003293</v>
      </c>
      <c r="AX11" s="11">
        <v>2801492950</v>
      </c>
      <c r="AY11" s="3"/>
      <c r="AZ11" s="9" t="s">
        <v>32</v>
      </c>
      <c r="BA11" s="52" t="s">
        <v>101</v>
      </c>
      <c r="BB11" s="53"/>
      <c r="BC11" s="53"/>
      <c r="BD11" s="35" t="s">
        <v>102</v>
      </c>
      <c r="BE11" s="13">
        <v>80155</v>
      </c>
      <c r="BF11" s="13">
        <v>1025005</v>
      </c>
      <c r="BG11" s="13">
        <v>2866756350</v>
      </c>
    </row>
    <row r="12" spans="1:59" ht="15" customHeight="1" x14ac:dyDescent="0.3">
      <c r="A12" s="9"/>
      <c r="B12" s="10"/>
      <c r="C12" s="10"/>
      <c r="D12" s="10"/>
      <c r="E12" s="35"/>
      <c r="F12" s="11"/>
      <c r="G12" s="11"/>
      <c r="H12" s="3"/>
      <c r="I12" s="9"/>
      <c r="J12" s="10"/>
      <c r="K12" s="10"/>
      <c r="L12" s="10"/>
      <c r="M12" s="35"/>
      <c r="N12" s="11"/>
      <c r="O12" s="11"/>
      <c r="P12" s="3"/>
      <c r="Q12" s="9"/>
      <c r="R12" s="10"/>
      <c r="S12" s="10"/>
      <c r="T12" s="10"/>
      <c r="U12" s="35"/>
      <c r="V12" s="11"/>
      <c r="W12" s="11"/>
      <c r="X12" s="3"/>
      <c r="Y12" s="9"/>
      <c r="Z12" s="10"/>
      <c r="AA12" s="10"/>
      <c r="AB12" s="10"/>
      <c r="AD12" s="11"/>
      <c r="AE12" s="11"/>
      <c r="AF12" s="11"/>
      <c r="AG12" s="3"/>
      <c r="AH12" s="9"/>
      <c r="AI12" s="10"/>
      <c r="AJ12" s="10"/>
      <c r="AK12" s="10"/>
      <c r="AL12" s="35"/>
      <c r="AM12" s="11"/>
      <c r="AN12" s="11"/>
      <c r="AO12" s="11"/>
      <c r="AP12" s="3"/>
      <c r="AQ12" s="9"/>
      <c r="AR12" s="10"/>
      <c r="AS12" s="10"/>
      <c r="AT12" s="10"/>
      <c r="AU12" s="35" t="s">
        <v>94</v>
      </c>
      <c r="AV12" s="11">
        <v>1361</v>
      </c>
      <c r="AW12" s="11">
        <v>218185</v>
      </c>
      <c r="AX12" s="11">
        <v>620988600</v>
      </c>
      <c r="AY12" s="3"/>
      <c r="AZ12" s="9"/>
      <c r="BA12" s="10"/>
      <c r="BB12" s="10"/>
      <c r="BC12" s="10"/>
      <c r="BD12" s="35" t="s">
        <v>94</v>
      </c>
      <c r="BE12" s="13">
        <v>16300</v>
      </c>
      <c r="BF12" s="13">
        <v>210463</v>
      </c>
      <c r="BG12" s="13">
        <v>601724350</v>
      </c>
    </row>
    <row r="13" spans="1:59" ht="15" customHeight="1" x14ac:dyDescent="0.3">
      <c r="A13" s="9" t="s">
        <v>35</v>
      </c>
      <c r="B13" s="52" t="s">
        <v>103</v>
      </c>
      <c r="C13" s="53"/>
      <c r="D13" s="53"/>
      <c r="E13" s="35" t="s">
        <v>104</v>
      </c>
      <c r="F13" s="11">
        <v>5482</v>
      </c>
      <c r="G13" s="11">
        <v>865372</v>
      </c>
      <c r="H13" s="3"/>
      <c r="I13" s="9" t="s">
        <v>35</v>
      </c>
      <c r="J13" s="52" t="s">
        <v>103</v>
      </c>
      <c r="K13" s="53"/>
      <c r="L13" s="53"/>
      <c r="M13" s="35" t="s">
        <v>104</v>
      </c>
      <c r="N13" s="11">
        <v>5914</v>
      </c>
      <c r="O13" s="11">
        <v>361861</v>
      </c>
      <c r="P13" s="3"/>
      <c r="Q13" s="9" t="s">
        <v>35</v>
      </c>
      <c r="R13" s="52" t="s">
        <v>103</v>
      </c>
      <c r="S13" s="53"/>
      <c r="T13" s="53"/>
      <c r="U13" s="35" t="s">
        <v>104</v>
      </c>
      <c r="V13" s="11">
        <v>6166</v>
      </c>
      <c r="W13" s="11">
        <v>941602</v>
      </c>
      <c r="X13" s="3"/>
      <c r="Y13" s="9" t="s">
        <v>35</v>
      </c>
      <c r="Z13" s="52" t="s">
        <v>103</v>
      </c>
      <c r="AA13" s="53"/>
      <c r="AB13" s="53"/>
      <c r="AC13" s="35" t="s">
        <v>104</v>
      </c>
      <c r="AD13" s="11">
        <v>6309</v>
      </c>
      <c r="AE13" s="11">
        <v>934008</v>
      </c>
      <c r="AF13" s="11">
        <v>2026546625</v>
      </c>
      <c r="AG13" s="3"/>
      <c r="AH13" s="9" t="s">
        <v>35</v>
      </c>
      <c r="AI13" s="52" t="s">
        <v>103</v>
      </c>
      <c r="AJ13" s="53"/>
      <c r="AK13" s="53"/>
      <c r="AL13" s="35" t="s">
        <v>104</v>
      </c>
      <c r="AM13" s="11">
        <v>6322</v>
      </c>
      <c r="AN13" s="11">
        <v>945733</v>
      </c>
      <c r="AO13" s="11">
        <v>2050442495</v>
      </c>
      <c r="AP13" s="3"/>
      <c r="AQ13" s="9" t="s">
        <v>35</v>
      </c>
      <c r="AR13" s="52" t="s">
        <v>103</v>
      </c>
      <c r="AS13" s="53"/>
      <c r="AT13" s="53"/>
      <c r="AU13" s="35" t="s">
        <v>104</v>
      </c>
      <c r="AV13" s="11">
        <v>6367</v>
      </c>
      <c r="AW13" s="11">
        <v>979582</v>
      </c>
      <c r="AX13" s="11">
        <v>2523629150</v>
      </c>
      <c r="AY13" s="3"/>
      <c r="AZ13" s="9" t="s">
        <v>35</v>
      </c>
      <c r="BA13" s="52" t="s">
        <v>103</v>
      </c>
      <c r="BB13" s="53"/>
      <c r="BC13" s="53"/>
      <c r="BD13" s="35" t="s">
        <v>104</v>
      </c>
      <c r="BE13" s="13">
        <v>76397</v>
      </c>
      <c r="BF13" s="13">
        <v>1008273</v>
      </c>
      <c r="BG13" s="13">
        <v>2621259500</v>
      </c>
    </row>
    <row r="14" spans="1:59" ht="15" customHeight="1" x14ac:dyDescent="0.3">
      <c r="A14" s="9"/>
      <c r="B14" s="10"/>
      <c r="C14" s="10"/>
      <c r="D14" s="10"/>
      <c r="E14" s="35"/>
      <c r="F14" s="11"/>
      <c r="G14" s="11"/>
      <c r="H14" s="3"/>
      <c r="I14" s="9"/>
      <c r="J14" s="10"/>
      <c r="K14" s="10"/>
      <c r="L14" s="10"/>
      <c r="M14" s="35"/>
      <c r="N14" s="11"/>
      <c r="O14" s="11"/>
      <c r="P14" s="3"/>
      <c r="Q14" s="9"/>
      <c r="R14" s="10"/>
      <c r="S14" s="10"/>
      <c r="T14" s="10"/>
      <c r="U14" s="35"/>
      <c r="V14" s="11"/>
      <c r="W14" s="11"/>
      <c r="X14" s="3"/>
      <c r="Y14" s="9"/>
      <c r="Z14" s="10"/>
      <c r="AA14" s="10"/>
      <c r="AB14" s="10"/>
      <c r="AD14" s="11"/>
      <c r="AE14" s="11"/>
      <c r="AF14" s="11"/>
      <c r="AG14" s="3"/>
      <c r="AH14" s="9"/>
      <c r="AI14" s="10"/>
      <c r="AJ14" s="10"/>
      <c r="AK14" s="10"/>
      <c r="AL14" s="35"/>
      <c r="AM14" s="11"/>
      <c r="AN14" s="11"/>
      <c r="AO14" s="11"/>
      <c r="AP14" s="3"/>
      <c r="AQ14" s="9"/>
      <c r="AR14" s="10"/>
      <c r="AS14" s="10"/>
      <c r="AT14" s="10"/>
      <c r="AU14" s="35" t="s">
        <v>105</v>
      </c>
      <c r="AV14" s="11">
        <v>69</v>
      </c>
      <c r="AW14" s="11">
        <v>16968</v>
      </c>
      <c r="AX14" s="11">
        <v>51040400</v>
      </c>
      <c r="AY14" s="3"/>
      <c r="AZ14" s="9"/>
      <c r="BA14" s="10"/>
      <c r="BB14" s="10"/>
      <c r="BC14" s="10"/>
      <c r="BD14" s="35" t="s">
        <v>105</v>
      </c>
      <c r="BE14" s="13"/>
      <c r="BF14" s="13"/>
      <c r="BG14" s="13"/>
    </row>
    <row r="15" spans="1:59" ht="15" customHeight="1" x14ac:dyDescent="0.3">
      <c r="A15" s="9"/>
      <c r="B15" s="52"/>
      <c r="C15" s="53"/>
      <c r="D15" s="53"/>
      <c r="E15" s="35" t="s">
        <v>106</v>
      </c>
      <c r="F15" s="11">
        <v>1481</v>
      </c>
      <c r="G15" s="11">
        <v>233904</v>
      </c>
      <c r="H15" s="3"/>
      <c r="I15" s="9"/>
      <c r="J15" s="52"/>
      <c r="K15" s="53"/>
      <c r="L15" s="53"/>
      <c r="M15" s="35" t="s">
        <v>106</v>
      </c>
      <c r="N15" s="11">
        <v>1525</v>
      </c>
      <c r="O15" s="11">
        <v>913289</v>
      </c>
      <c r="P15" s="3"/>
      <c r="Q15" s="9"/>
      <c r="R15" s="52"/>
      <c r="S15" s="53"/>
      <c r="T15" s="53"/>
      <c r="U15" s="35" t="s">
        <v>106</v>
      </c>
      <c r="V15" s="11">
        <v>1564</v>
      </c>
      <c r="W15" s="11">
        <v>234766</v>
      </c>
      <c r="X15" s="3"/>
      <c r="Y15" s="9"/>
      <c r="Z15" s="52"/>
      <c r="AA15" s="53"/>
      <c r="AB15" s="53"/>
      <c r="AC15" s="35" t="s">
        <v>106</v>
      </c>
      <c r="AD15" s="11">
        <v>1630</v>
      </c>
      <c r="AE15" s="11">
        <v>250461</v>
      </c>
      <c r="AF15" s="11">
        <v>533894295</v>
      </c>
      <c r="AG15" s="3"/>
      <c r="AH15" s="9"/>
      <c r="AI15" s="52"/>
      <c r="AJ15" s="53"/>
      <c r="AK15" s="53"/>
      <c r="AL15" s="35" t="s">
        <v>106</v>
      </c>
      <c r="AM15" s="11">
        <v>1658</v>
      </c>
      <c r="AN15" s="11">
        <v>253041</v>
      </c>
      <c r="AO15" s="11">
        <v>541602165</v>
      </c>
      <c r="AP15" s="3"/>
      <c r="AQ15" s="9"/>
      <c r="AR15" s="52"/>
      <c r="AS15" s="53"/>
      <c r="AT15" s="53"/>
      <c r="AU15" s="35" t="s">
        <v>106</v>
      </c>
      <c r="AV15" s="11">
        <v>1672</v>
      </c>
      <c r="AW15" s="11">
        <v>255712</v>
      </c>
      <c r="AX15" s="11">
        <v>649672850</v>
      </c>
      <c r="AY15" s="3"/>
      <c r="AZ15" s="9"/>
      <c r="BA15" s="52"/>
      <c r="BB15" s="53"/>
      <c r="BC15" s="53"/>
      <c r="BD15" s="35" t="s">
        <v>106</v>
      </c>
      <c r="BE15" s="13">
        <v>20107</v>
      </c>
      <c r="BF15" s="13">
        <v>255175</v>
      </c>
      <c r="BG15" s="13">
        <v>649345300</v>
      </c>
    </row>
    <row r="16" spans="1:59" ht="15" customHeight="1" x14ac:dyDescent="0.3">
      <c r="A16" s="9"/>
      <c r="B16" s="52"/>
      <c r="C16" s="53"/>
      <c r="D16" s="53"/>
      <c r="E16" s="35" t="s">
        <v>107</v>
      </c>
      <c r="F16" s="11">
        <v>2118</v>
      </c>
      <c r="G16" s="11">
        <v>342301</v>
      </c>
      <c r="H16" s="3"/>
      <c r="I16" s="9"/>
      <c r="J16" s="52"/>
      <c r="K16" s="53"/>
      <c r="L16" s="53"/>
      <c r="M16" s="35" t="s">
        <v>107</v>
      </c>
      <c r="N16" s="11">
        <v>2218</v>
      </c>
      <c r="O16" s="11">
        <v>244010</v>
      </c>
      <c r="P16" s="3"/>
      <c r="Q16" s="9"/>
      <c r="R16" s="52"/>
      <c r="S16" s="53"/>
      <c r="T16" s="53"/>
      <c r="U16" s="35" t="s">
        <v>107</v>
      </c>
      <c r="V16" s="11">
        <v>2261</v>
      </c>
      <c r="W16" s="11">
        <v>385774</v>
      </c>
      <c r="X16" s="3"/>
      <c r="Y16" s="9"/>
      <c r="Z16" s="52"/>
      <c r="AA16" s="53"/>
      <c r="AB16" s="53"/>
      <c r="AC16" s="35" t="s">
        <v>107</v>
      </c>
      <c r="AD16" s="11">
        <v>2337</v>
      </c>
      <c r="AE16" s="11">
        <v>384118</v>
      </c>
      <c r="AF16" s="11">
        <v>803439130</v>
      </c>
      <c r="AG16" s="3"/>
      <c r="AH16" s="9"/>
      <c r="AI16" s="52"/>
      <c r="AJ16" s="53"/>
      <c r="AK16" s="53"/>
      <c r="AL16" s="35" t="s">
        <v>107</v>
      </c>
      <c r="AM16" s="11">
        <v>2374</v>
      </c>
      <c r="AN16" s="11">
        <v>379629</v>
      </c>
      <c r="AO16" s="11">
        <v>805919580</v>
      </c>
      <c r="AP16" s="3"/>
      <c r="AQ16" s="9"/>
      <c r="AR16" s="52"/>
      <c r="AS16" s="53"/>
      <c r="AT16" s="53"/>
      <c r="AU16" s="35" t="s">
        <v>107</v>
      </c>
      <c r="AV16" s="11">
        <v>2412</v>
      </c>
      <c r="AW16" s="11">
        <v>376843</v>
      </c>
      <c r="AX16" s="11">
        <v>952977250</v>
      </c>
      <c r="AY16" s="3"/>
      <c r="AZ16" s="9"/>
      <c r="BA16" s="52"/>
      <c r="BB16" s="53"/>
      <c r="BC16" s="53"/>
      <c r="BD16" s="35" t="s">
        <v>107</v>
      </c>
      <c r="BE16" s="13">
        <v>29055</v>
      </c>
      <c r="BF16" s="13">
        <v>379645</v>
      </c>
      <c r="BG16" s="13">
        <v>963695350</v>
      </c>
    </row>
    <row r="17" spans="1:59" ht="15" customHeight="1" x14ac:dyDescent="0.3">
      <c r="A17" s="9" t="s">
        <v>108</v>
      </c>
      <c r="B17" s="52" t="s">
        <v>109</v>
      </c>
      <c r="C17" s="53"/>
      <c r="D17" s="53"/>
      <c r="E17" s="35" t="s">
        <v>105</v>
      </c>
      <c r="F17" s="11">
        <v>2971</v>
      </c>
      <c r="G17" s="11">
        <v>476431</v>
      </c>
      <c r="H17" s="3"/>
      <c r="I17" s="9" t="s">
        <v>108</v>
      </c>
      <c r="J17" s="52" t="s">
        <v>109</v>
      </c>
      <c r="K17" s="53"/>
      <c r="L17" s="53"/>
      <c r="M17" s="35" t="s">
        <v>105</v>
      </c>
      <c r="N17" s="11">
        <v>3239</v>
      </c>
      <c r="O17" s="11">
        <v>489638</v>
      </c>
      <c r="P17" s="3"/>
      <c r="Q17" s="9" t="s">
        <v>108</v>
      </c>
      <c r="R17" s="52" t="s">
        <v>109</v>
      </c>
      <c r="S17" s="53"/>
      <c r="T17" s="53"/>
      <c r="U17" s="35" t="s">
        <v>105</v>
      </c>
      <c r="V17" s="11">
        <v>3403</v>
      </c>
      <c r="W17" s="11">
        <v>516376</v>
      </c>
      <c r="X17" s="3"/>
      <c r="Y17" s="9" t="s">
        <v>108</v>
      </c>
      <c r="Z17" s="52" t="s">
        <v>109</v>
      </c>
      <c r="AA17" s="53"/>
      <c r="AB17" s="53"/>
      <c r="AC17" s="35" t="s">
        <v>105</v>
      </c>
      <c r="AD17" s="11">
        <v>3638</v>
      </c>
      <c r="AE17" s="11">
        <v>537297</v>
      </c>
      <c r="AF17" s="11">
        <v>1236986515</v>
      </c>
      <c r="AG17" s="3"/>
      <c r="AH17" s="9" t="s">
        <v>108</v>
      </c>
      <c r="AI17" s="52" t="s">
        <v>109</v>
      </c>
      <c r="AJ17" s="53"/>
      <c r="AK17" s="53"/>
      <c r="AL17" s="35" t="s">
        <v>105</v>
      </c>
      <c r="AM17" s="11">
        <v>3745</v>
      </c>
      <c r="AN17" s="11">
        <v>538684</v>
      </c>
      <c r="AO17" s="11">
        <v>1255861060</v>
      </c>
      <c r="AP17" s="3"/>
      <c r="AQ17" s="9" t="s">
        <v>108</v>
      </c>
      <c r="AR17" s="52" t="s">
        <v>109</v>
      </c>
      <c r="AS17" s="53"/>
      <c r="AT17" s="53"/>
      <c r="AU17" s="35" t="s">
        <v>105</v>
      </c>
      <c r="AV17" s="11">
        <v>3779</v>
      </c>
      <c r="AW17" s="11">
        <v>535673</v>
      </c>
      <c r="AX17" s="11">
        <v>1480216719</v>
      </c>
      <c r="AY17" s="3"/>
      <c r="AZ17" s="9" t="s">
        <v>108</v>
      </c>
      <c r="BA17" s="52" t="s">
        <v>109</v>
      </c>
      <c r="BB17" s="53"/>
      <c r="BC17" s="53"/>
      <c r="BD17" s="35" t="s">
        <v>105</v>
      </c>
      <c r="BE17" s="13">
        <v>46280</v>
      </c>
      <c r="BF17" s="13">
        <v>568477</v>
      </c>
      <c r="BG17" s="13">
        <v>1603342850</v>
      </c>
    </row>
    <row r="18" spans="1:59" ht="15" customHeight="1" x14ac:dyDescent="0.3">
      <c r="A18" s="9" t="s">
        <v>110</v>
      </c>
      <c r="B18" s="52" t="s">
        <v>111</v>
      </c>
      <c r="C18" s="53"/>
      <c r="D18" s="53"/>
      <c r="E18" s="35" t="s">
        <v>112</v>
      </c>
      <c r="F18" s="11">
        <v>5860</v>
      </c>
      <c r="G18" s="11">
        <v>1071143</v>
      </c>
      <c r="H18" s="3"/>
      <c r="I18" s="9" t="s">
        <v>110</v>
      </c>
      <c r="J18" s="52" t="s">
        <v>111</v>
      </c>
      <c r="K18" s="53"/>
      <c r="L18" s="53"/>
      <c r="M18" s="35" t="s">
        <v>112</v>
      </c>
      <c r="N18" s="11">
        <v>6100</v>
      </c>
      <c r="O18" s="11">
        <v>1150914</v>
      </c>
      <c r="P18" s="3"/>
      <c r="Q18" s="9" t="s">
        <v>110</v>
      </c>
      <c r="R18" s="52" t="s">
        <v>111</v>
      </c>
      <c r="S18" s="53"/>
      <c r="T18" s="53"/>
      <c r="U18" s="35" t="s">
        <v>112</v>
      </c>
      <c r="V18" s="11">
        <v>6475</v>
      </c>
      <c r="W18" s="11">
        <v>1195328</v>
      </c>
      <c r="X18" s="3"/>
      <c r="Y18" s="9" t="s">
        <v>110</v>
      </c>
      <c r="Z18" s="52" t="s">
        <v>111</v>
      </c>
      <c r="AA18" s="53"/>
      <c r="AB18" s="53"/>
      <c r="AC18" s="35" t="s">
        <v>112</v>
      </c>
      <c r="AD18" s="11">
        <v>6561</v>
      </c>
      <c r="AE18" s="11">
        <v>1249979</v>
      </c>
      <c r="AF18" s="11">
        <v>3030633375</v>
      </c>
      <c r="AG18" s="3"/>
      <c r="AH18" s="9" t="s">
        <v>110</v>
      </c>
      <c r="AI18" s="52" t="s">
        <v>111</v>
      </c>
      <c r="AJ18" s="53"/>
      <c r="AK18" s="53"/>
      <c r="AL18" s="35" t="s">
        <v>112</v>
      </c>
      <c r="AM18" s="11">
        <v>6737</v>
      </c>
      <c r="AN18" s="11">
        <v>1241839</v>
      </c>
      <c r="AO18" s="11">
        <v>3053334235</v>
      </c>
      <c r="AP18" s="3"/>
      <c r="AQ18" s="9" t="s">
        <v>110</v>
      </c>
      <c r="AR18" s="52" t="s">
        <v>111</v>
      </c>
      <c r="AS18" s="53"/>
      <c r="AT18" s="53"/>
      <c r="AU18" s="35" t="s">
        <v>112</v>
      </c>
      <c r="AV18" s="11">
        <v>6914</v>
      </c>
      <c r="AW18" s="11">
        <v>1235550</v>
      </c>
      <c r="AX18" s="11">
        <v>3621567150</v>
      </c>
      <c r="AY18" s="3"/>
      <c r="AZ18" s="9" t="s">
        <v>110</v>
      </c>
      <c r="BA18" s="52" t="s">
        <v>111</v>
      </c>
      <c r="BB18" s="53"/>
      <c r="BC18" s="53"/>
      <c r="BD18" s="35" t="s">
        <v>112</v>
      </c>
      <c r="BE18" s="13">
        <v>83144</v>
      </c>
      <c r="BF18" s="13">
        <v>1234099</v>
      </c>
      <c r="BG18" s="13">
        <v>3599518750</v>
      </c>
    </row>
    <row r="19" spans="1:59" ht="15" customHeight="1" x14ac:dyDescent="0.3">
      <c r="A19" s="9"/>
      <c r="B19" s="52"/>
      <c r="C19" s="53"/>
      <c r="D19" s="53"/>
      <c r="E19" s="35" t="s">
        <v>113</v>
      </c>
      <c r="F19" s="11">
        <v>490</v>
      </c>
      <c r="G19" s="11">
        <v>129395</v>
      </c>
      <c r="H19" s="3"/>
      <c r="I19" s="9"/>
      <c r="J19" s="52"/>
      <c r="K19" s="53"/>
      <c r="L19" s="53"/>
      <c r="M19" s="35" t="s">
        <v>113</v>
      </c>
      <c r="N19" s="11">
        <v>508</v>
      </c>
      <c r="O19" s="11">
        <v>135176</v>
      </c>
      <c r="P19" s="3"/>
      <c r="Q19" s="9"/>
      <c r="R19" s="52"/>
      <c r="S19" s="53"/>
      <c r="T19" s="53"/>
      <c r="U19" s="35" t="s">
        <v>113</v>
      </c>
      <c r="V19" s="11">
        <v>509</v>
      </c>
      <c r="W19" s="11">
        <v>128243</v>
      </c>
      <c r="X19" s="3"/>
      <c r="Y19" s="9"/>
      <c r="Z19" s="52"/>
      <c r="AA19" s="53"/>
      <c r="AB19" s="53"/>
      <c r="AC19" s="35" t="s">
        <v>113</v>
      </c>
      <c r="AD19" s="11">
        <v>521</v>
      </c>
      <c r="AE19" s="11">
        <v>119729</v>
      </c>
      <c r="AF19" s="11">
        <v>321642270</v>
      </c>
      <c r="AG19" s="3"/>
      <c r="AH19" s="9"/>
      <c r="AI19" s="52"/>
      <c r="AJ19" s="53"/>
      <c r="AK19" s="53"/>
      <c r="AL19" s="35" t="s">
        <v>113</v>
      </c>
      <c r="AM19" s="11">
        <v>529</v>
      </c>
      <c r="AN19" s="11">
        <v>126288</v>
      </c>
      <c r="AO19" s="11">
        <v>330214720</v>
      </c>
      <c r="AP19" s="3"/>
      <c r="AQ19" s="9"/>
      <c r="AR19" s="52"/>
      <c r="AS19" s="53"/>
      <c r="AT19" s="53"/>
      <c r="AU19" s="35" t="s">
        <v>113</v>
      </c>
      <c r="AV19" s="11">
        <v>538</v>
      </c>
      <c r="AW19" s="11">
        <v>130122</v>
      </c>
      <c r="AX19" s="11">
        <v>397113300</v>
      </c>
      <c r="AY19" s="3"/>
      <c r="AZ19" s="9"/>
      <c r="BA19" s="52"/>
      <c r="BB19" s="53"/>
      <c r="BC19" s="53"/>
      <c r="BD19" s="35" t="s">
        <v>113</v>
      </c>
      <c r="BE19" s="13">
        <v>6496</v>
      </c>
      <c r="BF19" s="13">
        <v>129794</v>
      </c>
      <c r="BG19" s="13">
        <v>407812200</v>
      </c>
    </row>
    <row r="20" spans="1:59" ht="15" customHeight="1" x14ac:dyDescent="0.3">
      <c r="A20" s="9"/>
      <c r="B20" s="52"/>
      <c r="C20" s="53"/>
      <c r="D20" s="53"/>
      <c r="E20" s="35" t="s">
        <v>104</v>
      </c>
      <c r="F20" s="11">
        <v>529</v>
      </c>
      <c r="G20" s="11">
        <v>77143</v>
      </c>
      <c r="H20" s="3"/>
      <c r="I20" s="9"/>
      <c r="J20" s="52"/>
      <c r="K20" s="53"/>
      <c r="L20" s="53"/>
      <c r="M20" s="35" t="s">
        <v>104</v>
      </c>
      <c r="N20" s="11">
        <v>554</v>
      </c>
      <c r="O20" s="11">
        <v>80568</v>
      </c>
      <c r="P20" s="3"/>
      <c r="Q20" s="9"/>
      <c r="R20" s="52"/>
      <c r="S20" s="53"/>
      <c r="T20" s="53"/>
      <c r="U20" s="35" t="s">
        <v>104</v>
      </c>
      <c r="V20" s="11">
        <v>400</v>
      </c>
      <c r="W20" s="11">
        <v>69935</v>
      </c>
      <c r="X20" s="3"/>
      <c r="Y20" s="9"/>
      <c r="Z20" s="52"/>
      <c r="AA20" s="53"/>
      <c r="AB20" s="53"/>
      <c r="AC20" s="35" t="s">
        <v>104</v>
      </c>
      <c r="AD20" s="11">
        <v>568</v>
      </c>
      <c r="AE20" s="11">
        <v>76583</v>
      </c>
      <c r="AF20" s="11">
        <v>163495310</v>
      </c>
      <c r="AG20" s="3"/>
      <c r="AH20" s="9"/>
      <c r="AI20" s="52"/>
      <c r="AJ20" s="53"/>
      <c r="AK20" s="53"/>
      <c r="AL20" s="35" t="s">
        <v>104</v>
      </c>
      <c r="AM20" s="11">
        <v>576</v>
      </c>
      <c r="AN20" s="11">
        <v>78948</v>
      </c>
      <c r="AO20" s="11">
        <v>175620020</v>
      </c>
      <c r="AP20" s="3"/>
      <c r="AQ20" s="9"/>
      <c r="AR20" s="52"/>
      <c r="AS20" s="53"/>
      <c r="AT20" s="53"/>
      <c r="AU20" s="35" t="s">
        <v>104</v>
      </c>
      <c r="AV20" s="11">
        <v>579</v>
      </c>
      <c r="AW20" s="11">
        <v>86988</v>
      </c>
      <c r="AX20" s="11">
        <v>232640450</v>
      </c>
      <c r="AY20" s="36"/>
      <c r="AZ20" s="9"/>
      <c r="BA20" s="52"/>
      <c r="BB20" s="53"/>
      <c r="BC20" s="53"/>
      <c r="BD20" s="35" t="s">
        <v>104</v>
      </c>
      <c r="BE20" s="13">
        <v>6941</v>
      </c>
      <c r="BF20" s="13">
        <v>88870</v>
      </c>
      <c r="BG20" s="13">
        <v>236560000</v>
      </c>
    </row>
    <row r="21" spans="1:59" ht="15" customHeight="1" x14ac:dyDescent="0.3">
      <c r="A21" s="9"/>
      <c r="B21" s="52"/>
      <c r="C21" s="53"/>
      <c r="D21" s="53"/>
      <c r="E21" s="35" t="s">
        <v>114</v>
      </c>
      <c r="F21" s="11">
        <v>2104</v>
      </c>
      <c r="G21" s="11">
        <v>312792</v>
      </c>
      <c r="H21" s="3"/>
      <c r="I21" s="9"/>
      <c r="J21" s="52"/>
      <c r="K21" s="53"/>
      <c r="L21" s="53"/>
      <c r="M21" s="35" t="s">
        <v>114</v>
      </c>
      <c r="N21" s="11">
        <v>2178</v>
      </c>
      <c r="O21" s="11">
        <v>336391</v>
      </c>
      <c r="P21" s="3"/>
      <c r="Q21" s="9"/>
      <c r="R21" s="52"/>
      <c r="S21" s="53"/>
      <c r="T21" s="53"/>
      <c r="U21" s="35" t="s">
        <v>114</v>
      </c>
      <c r="V21" s="11">
        <v>2262</v>
      </c>
      <c r="W21" s="11">
        <v>372087</v>
      </c>
      <c r="X21" s="3"/>
      <c r="Y21" s="9"/>
      <c r="Z21" s="52"/>
      <c r="AA21" s="53"/>
      <c r="AB21" s="53"/>
      <c r="AC21" s="35" t="s">
        <v>114</v>
      </c>
      <c r="AD21" s="11">
        <v>2442</v>
      </c>
      <c r="AE21" s="11">
        <v>383854</v>
      </c>
      <c r="AF21" s="11">
        <v>884717530</v>
      </c>
      <c r="AG21" s="3"/>
      <c r="AH21" s="9"/>
      <c r="AI21" s="52"/>
      <c r="AJ21" s="53"/>
      <c r="AK21" s="53"/>
      <c r="AL21" s="35" t="s">
        <v>114</v>
      </c>
      <c r="AM21" s="11">
        <v>2530</v>
      </c>
      <c r="AN21" s="11">
        <v>398816</v>
      </c>
      <c r="AO21" s="11">
        <v>926285040</v>
      </c>
      <c r="AP21" s="3"/>
      <c r="AQ21" s="9"/>
      <c r="AR21" s="52"/>
      <c r="AS21" s="53"/>
      <c r="AT21" s="53"/>
      <c r="AU21" s="35" t="s">
        <v>114</v>
      </c>
      <c r="AV21" s="11">
        <v>2613</v>
      </c>
      <c r="AW21" s="11">
        <v>408467</v>
      </c>
      <c r="AX21" s="11">
        <v>1138191450</v>
      </c>
      <c r="AY21" s="3"/>
      <c r="AZ21" s="9"/>
      <c r="BA21" s="52"/>
      <c r="BB21" s="53"/>
      <c r="BC21" s="53"/>
      <c r="BD21" s="35" t="s">
        <v>114</v>
      </c>
      <c r="BE21" s="13">
        <v>31372</v>
      </c>
      <c r="BF21" s="13">
        <v>422254</v>
      </c>
      <c r="BG21" s="13">
        <v>1189865950</v>
      </c>
    </row>
    <row r="22" spans="1:59" ht="15" customHeight="1" x14ac:dyDescent="0.3">
      <c r="A22" s="9"/>
      <c r="B22" s="52"/>
      <c r="C22" s="53"/>
      <c r="D22" s="53"/>
      <c r="E22" s="35" t="s">
        <v>115</v>
      </c>
      <c r="F22" s="11">
        <v>288</v>
      </c>
      <c r="G22" s="11">
        <v>32302</v>
      </c>
      <c r="H22" s="3"/>
      <c r="I22" s="9"/>
      <c r="J22" s="52"/>
      <c r="K22" s="53"/>
      <c r="L22" s="53"/>
      <c r="M22" s="35" t="s">
        <v>115</v>
      </c>
      <c r="N22" s="11">
        <v>337</v>
      </c>
      <c r="O22" s="11">
        <v>35835</v>
      </c>
      <c r="P22" s="3"/>
      <c r="Q22" s="9"/>
      <c r="R22" s="52"/>
      <c r="S22" s="53"/>
      <c r="T22" s="53"/>
      <c r="U22" s="35" t="s">
        <v>115</v>
      </c>
      <c r="V22" s="11">
        <v>361</v>
      </c>
      <c r="W22" s="11">
        <v>41418</v>
      </c>
      <c r="X22" s="3"/>
      <c r="Y22" s="9"/>
      <c r="Z22" s="52"/>
      <c r="AA22" s="53"/>
      <c r="AB22" s="53"/>
      <c r="AC22" s="35" t="s">
        <v>115</v>
      </c>
      <c r="AD22" s="11">
        <v>434</v>
      </c>
      <c r="AE22" s="11">
        <v>45499</v>
      </c>
      <c r="AF22" s="11">
        <v>92761010</v>
      </c>
      <c r="AG22" s="3"/>
      <c r="AH22" s="9"/>
      <c r="AI22" s="52"/>
      <c r="AJ22" s="53"/>
      <c r="AK22" s="53"/>
      <c r="AL22" s="35" t="s">
        <v>115</v>
      </c>
      <c r="AM22" s="11">
        <v>465</v>
      </c>
      <c r="AN22" s="11">
        <v>52454</v>
      </c>
      <c r="AO22" s="11">
        <v>113446860</v>
      </c>
      <c r="AP22" s="3"/>
      <c r="AQ22" s="9"/>
      <c r="AR22" s="52"/>
      <c r="AS22" s="53"/>
      <c r="AT22" s="53"/>
      <c r="AU22" s="35" t="s">
        <v>115</v>
      </c>
      <c r="AV22" s="11">
        <v>489</v>
      </c>
      <c r="AW22" s="11">
        <v>54748</v>
      </c>
      <c r="AX22" s="11">
        <v>138744350</v>
      </c>
      <c r="AY22" s="3"/>
      <c r="AZ22" s="9"/>
      <c r="BA22" s="52"/>
      <c r="BB22" s="53"/>
      <c r="BC22" s="53"/>
      <c r="BD22" s="35" t="s">
        <v>115</v>
      </c>
      <c r="BE22" s="13">
        <v>5870</v>
      </c>
      <c r="BF22" s="13">
        <v>58458</v>
      </c>
      <c r="BG22" s="13">
        <v>148550250</v>
      </c>
    </row>
    <row r="23" spans="1:59" ht="15" customHeight="1" x14ac:dyDescent="0.3">
      <c r="A23" s="9"/>
      <c r="B23" s="52"/>
      <c r="C23" s="53"/>
      <c r="D23" s="53"/>
      <c r="E23" s="35" t="s">
        <v>116</v>
      </c>
      <c r="F23" s="11">
        <v>1269</v>
      </c>
      <c r="G23" s="11">
        <v>161840</v>
      </c>
      <c r="H23" s="3"/>
      <c r="I23" s="9"/>
      <c r="J23" s="52"/>
      <c r="K23" s="53"/>
      <c r="L23" s="53"/>
      <c r="M23" s="35" t="s">
        <v>116</v>
      </c>
      <c r="N23" s="11">
        <v>1340</v>
      </c>
      <c r="O23" s="11">
        <v>176365</v>
      </c>
      <c r="P23" s="3"/>
      <c r="Q23" s="9"/>
      <c r="R23" s="52"/>
      <c r="S23" s="53"/>
      <c r="T23" s="53"/>
      <c r="U23" s="35" t="s">
        <v>116</v>
      </c>
      <c r="V23" s="11">
        <v>1379</v>
      </c>
      <c r="W23" s="11">
        <v>190688</v>
      </c>
      <c r="X23" s="3"/>
      <c r="Y23" s="9"/>
      <c r="Z23" s="52"/>
      <c r="AA23" s="53"/>
      <c r="AB23" s="53"/>
      <c r="AC23" s="35" t="s">
        <v>116</v>
      </c>
      <c r="AD23" s="11">
        <v>1496</v>
      </c>
      <c r="AE23" s="11">
        <v>195607</v>
      </c>
      <c r="AF23" s="11">
        <v>424703360</v>
      </c>
      <c r="AG23" s="3"/>
      <c r="AH23" s="9"/>
      <c r="AI23" s="52"/>
      <c r="AJ23" s="53"/>
      <c r="AK23" s="53"/>
      <c r="AL23" s="35" t="s">
        <v>116</v>
      </c>
      <c r="AM23" s="11">
        <v>1550</v>
      </c>
      <c r="AN23" s="11">
        <v>198292</v>
      </c>
      <c r="AO23" s="11">
        <v>425471680</v>
      </c>
      <c r="AP23" s="3"/>
      <c r="AQ23" s="9"/>
      <c r="AR23" s="52"/>
      <c r="AS23" s="53"/>
      <c r="AT23" s="53"/>
      <c r="AU23" s="35" t="s">
        <v>116</v>
      </c>
      <c r="AV23" s="11">
        <v>1603</v>
      </c>
      <c r="AW23" s="11">
        <v>208347</v>
      </c>
      <c r="AX23" s="11">
        <v>533196000</v>
      </c>
      <c r="AY23" s="3"/>
      <c r="AZ23" s="9"/>
      <c r="BA23" s="52"/>
      <c r="BB23" s="53"/>
      <c r="BC23" s="53"/>
      <c r="BD23" s="35" t="s">
        <v>116</v>
      </c>
      <c r="BE23" s="13">
        <v>19229</v>
      </c>
      <c r="BF23" s="13">
        <v>219890</v>
      </c>
      <c r="BG23" s="13">
        <v>558520300</v>
      </c>
    </row>
    <row r="24" spans="1:59" ht="15" customHeight="1" x14ac:dyDescent="0.3">
      <c r="A24" s="9" t="s">
        <v>117</v>
      </c>
      <c r="B24" s="52" t="s">
        <v>118</v>
      </c>
      <c r="C24" s="53"/>
      <c r="D24" s="53"/>
      <c r="E24" s="35" t="s">
        <v>115</v>
      </c>
      <c r="F24" s="11">
        <v>1685</v>
      </c>
      <c r="G24" s="11">
        <v>272305</v>
      </c>
      <c r="H24" s="3"/>
      <c r="I24" s="9" t="s">
        <v>117</v>
      </c>
      <c r="J24" s="52" t="s">
        <v>118</v>
      </c>
      <c r="K24" s="53"/>
      <c r="L24" s="53"/>
      <c r="M24" s="35" t="s">
        <v>115</v>
      </c>
      <c r="N24" s="11">
        <v>1815</v>
      </c>
      <c r="O24" s="11">
        <v>296346</v>
      </c>
      <c r="P24" s="3"/>
      <c r="Q24" s="9" t="s">
        <v>117</v>
      </c>
      <c r="R24" s="52" t="s">
        <v>118</v>
      </c>
      <c r="S24" s="53"/>
      <c r="T24" s="53"/>
      <c r="U24" s="35" t="s">
        <v>115</v>
      </c>
      <c r="V24" s="11">
        <v>6361</v>
      </c>
      <c r="W24" s="11">
        <v>933832</v>
      </c>
      <c r="X24" s="3"/>
      <c r="Y24" s="9" t="s">
        <v>117</v>
      </c>
      <c r="Z24" s="52" t="s">
        <v>118</v>
      </c>
      <c r="AA24" s="53"/>
      <c r="AB24" s="53"/>
      <c r="AC24" s="35" t="s">
        <v>115</v>
      </c>
      <c r="AD24" s="11">
        <v>2080</v>
      </c>
      <c r="AE24" s="11">
        <v>315168</v>
      </c>
      <c r="AF24" s="11">
        <v>724948310</v>
      </c>
      <c r="AG24" s="3"/>
      <c r="AH24" s="9" t="s">
        <v>117</v>
      </c>
      <c r="AI24" s="52" t="s">
        <v>118</v>
      </c>
      <c r="AJ24" s="53"/>
      <c r="AK24" s="53"/>
      <c r="AL24" s="35" t="s">
        <v>115</v>
      </c>
      <c r="AM24" s="11">
        <v>2159</v>
      </c>
      <c r="AN24" s="11">
        <v>328654</v>
      </c>
      <c r="AO24" s="11">
        <v>766421060</v>
      </c>
      <c r="AP24" s="3"/>
      <c r="AQ24" s="9" t="s">
        <v>117</v>
      </c>
      <c r="AR24" s="52" t="s">
        <v>118</v>
      </c>
      <c r="AS24" s="53"/>
      <c r="AT24" s="53"/>
      <c r="AU24" s="35" t="s">
        <v>115</v>
      </c>
      <c r="AV24" s="11">
        <v>2219</v>
      </c>
      <c r="AW24" s="11">
        <v>332366</v>
      </c>
      <c r="AX24" s="11">
        <v>913731750</v>
      </c>
      <c r="AY24" s="3"/>
      <c r="AZ24" s="9" t="s">
        <v>117</v>
      </c>
      <c r="BA24" s="52" t="s">
        <v>118</v>
      </c>
      <c r="BB24" s="53"/>
      <c r="BC24" s="53"/>
      <c r="BD24" s="35" t="s">
        <v>115</v>
      </c>
      <c r="BE24" s="13">
        <v>26638</v>
      </c>
      <c r="BF24" s="13">
        <v>329409</v>
      </c>
      <c r="BG24" s="13">
        <v>900581550</v>
      </c>
    </row>
    <row r="25" spans="1:59" ht="15" customHeight="1" x14ac:dyDescent="0.3">
      <c r="A25" s="9"/>
      <c r="B25" s="52"/>
      <c r="C25" s="53"/>
      <c r="D25" s="53"/>
      <c r="E25" s="35" t="s">
        <v>114</v>
      </c>
      <c r="F25" s="11">
        <v>1104</v>
      </c>
      <c r="G25" s="11">
        <v>136144</v>
      </c>
      <c r="H25" s="3"/>
      <c r="I25" s="9"/>
      <c r="J25" s="52"/>
      <c r="K25" s="53"/>
      <c r="L25" s="53"/>
      <c r="M25" s="35" t="s">
        <v>114</v>
      </c>
      <c r="N25" s="11">
        <v>1133</v>
      </c>
      <c r="O25" s="11">
        <v>147030</v>
      </c>
      <c r="P25" s="3"/>
      <c r="Q25" s="9"/>
      <c r="R25" s="52"/>
      <c r="S25" s="53"/>
      <c r="T25" s="53"/>
      <c r="U25" s="35" t="s">
        <v>114</v>
      </c>
      <c r="V25" s="11">
        <v>471</v>
      </c>
      <c r="W25" s="11">
        <v>83905</v>
      </c>
      <c r="X25" s="3"/>
      <c r="Y25" s="9"/>
      <c r="Z25" s="52"/>
      <c r="AA25" s="53"/>
      <c r="AB25" s="53"/>
      <c r="AC25" s="35" t="s">
        <v>114</v>
      </c>
      <c r="AD25" s="11">
        <v>1224</v>
      </c>
      <c r="AE25" s="11">
        <v>155430</v>
      </c>
      <c r="AF25" s="11">
        <v>334612760</v>
      </c>
      <c r="AG25" s="3"/>
      <c r="AH25" s="9"/>
      <c r="AI25" s="52"/>
      <c r="AJ25" s="53"/>
      <c r="AK25" s="53"/>
      <c r="AL25" s="35" t="s">
        <v>114</v>
      </c>
      <c r="AM25" s="11">
        <v>1231</v>
      </c>
      <c r="AN25" s="11">
        <v>148910</v>
      </c>
      <c r="AO25" s="11">
        <v>328344000</v>
      </c>
      <c r="AP25" s="3"/>
      <c r="AQ25" s="9"/>
      <c r="AR25" s="52"/>
      <c r="AS25" s="53"/>
      <c r="AT25" s="53"/>
      <c r="AU25" s="35" t="s">
        <v>114</v>
      </c>
      <c r="AV25" s="11">
        <v>1240</v>
      </c>
      <c r="AW25" s="11">
        <v>154606</v>
      </c>
      <c r="AX25" s="11">
        <v>415504100</v>
      </c>
      <c r="AY25" s="3"/>
      <c r="AZ25" s="9"/>
      <c r="BA25" s="52"/>
      <c r="BB25" s="53"/>
      <c r="BC25" s="53"/>
      <c r="BD25" s="35" t="s">
        <v>114</v>
      </c>
      <c r="BE25" s="13">
        <v>14784</v>
      </c>
      <c r="BF25" s="13">
        <v>159716</v>
      </c>
      <c r="BG25" s="13">
        <v>427464550</v>
      </c>
    </row>
    <row r="26" spans="1:59" ht="15" customHeight="1" x14ac:dyDescent="0.3">
      <c r="A26" s="9" t="s">
        <v>119</v>
      </c>
      <c r="B26" s="52" t="s">
        <v>120</v>
      </c>
      <c r="C26" s="53"/>
      <c r="D26" s="53"/>
      <c r="E26" s="35" t="s">
        <v>115</v>
      </c>
      <c r="F26" s="11">
        <v>5601</v>
      </c>
      <c r="G26" s="11">
        <v>816197</v>
      </c>
      <c r="H26" s="3"/>
      <c r="I26" s="9" t="s">
        <v>119</v>
      </c>
      <c r="J26" s="52" t="s">
        <v>120</v>
      </c>
      <c r="K26" s="53"/>
      <c r="L26" s="53"/>
      <c r="M26" s="35" t="s">
        <v>115</v>
      </c>
      <c r="N26" s="11">
        <v>6039</v>
      </c>
      <c r="O26" s="11">
        <v>862711</v>
      </c>
      <c r="P26" s="3"/>
      <c r="Q26" s="9" t="s">
        <v>119</v>
      </c>
      <c r="R26" s="52" t="s">
        <v>120</v>
      </c>
      <c r="S26" s="53"/>
      <c r="T26" s="53"/>
      <c r="U26" s="35" t="s">
        <v>115</v>
      </c>
      <c r="V26" s="11">
        <v>6361</v>
      </c>
      <c r="W26" s="11">
        <v>933832</v>
      </c>
      <c r="X26" s="3"/>
      <c r="Y26" s="9" t="s">
        <v>119</v>
      </c>
      <c r="Z26" s="52" t="s">
        <v>120</v>
      </c>
      <c r="AA26" s="53"/>
      <c r="AB26" s="53"/>
      <c r="AC26" s="35" t="s">
        <v>115</v>
      </c>
      <c r="AD26" s="11">
        <v>6909</v>
      </c>
      <c r="AE26" s="11">
        <v>961761</v>
      </c>
      <c r="AF26" s="11">
        <v>2213317480</v>
      </c>
      <c r="AG26" s="3"/>
      <c r="AH26" s="9" t="s">
        <v>119</v>
      </c>
      <c r="AI26" s="52" t="s">
        <v>120</v>
      </c>
      <c r="AJ26" s="53"/>
      <c r="AK26" s="53"/>
      <c r="AL26" s="35" t="s">
        <v>115</v>
      </c>
      <c r="AM26" s="11">
        <v>7146</v>
      </c>
      <c r="AN26" s="11">
        <v>1001144</v>
      </c>
      <c r="AO26" s="11">
        <v>2324109910</v>
      </c>
      <c r="AP26" s="3"/>
      <c r="AQ26" s="9" t="s">
        <v>119</v>
      </c>
      <c r="AR26" s="52" t="s">
        <v>120</v>
      </c>
      <c r="AS26" s="53"/>
      <c r="AT26" s="53"/>
      <c r="AU26" s="35" t="s">
        <v>115</v>
      </c>
      <c r="AV26" s="11">
        <v>7354</v>
      </c>
      <c r="AW26" s="11">
        <v>1037457</v>
      </c>
      <c r="AX26" s="11">
        <v>2882033150</v>
      </c>
      <c r="AY26" s="3"/>
      <c r="AZ26" s="9" t="s">
        <v>119</v>
      </c>
      <c r="BA26" s="52" t="s">
        <v>120</v>
      </c>
      <c r="BB26" s="53"/>
      <c r="BC26" s="53"/>
      <c r="BD26" s="35" t="s">
        <v>115</v>
      </c>
      <c r="BE26" s="13">
        <v>88510</v>
      </c>
      <c r="BF26" s="13">
        <v>1059784</v>
      </c>
      <c r="BG26" s="13">
        <v>2981144850</v>
      </c>
    </row>
    <row r="27" spans="1:59" ht="15" customHeight="1" x14ac:dyDescent="0.3">
      <c r="A27" s="28"/>
      <c r="B27" s="81"/>
      <c r="C27" s="72"/>
      <c r="D27" s="72"/>
      <c r="E27" s="37" t="s">
        <v>116</v>
      </c>
      <c r="F27" s="38">
        <v>429</v>
      </c>
      <c r="G27" s="38">
        <v>70529</v>
      </c>
      <c r="H27" s="3"/>
      <c r="I27" s="28"/>
      <c r="J27" s="81"/>
      <c r="K27" s="72"/>
      <c r="L27" s="72"/>
      <c r="M27" s="37" t="s">
        <v>116</v>
      </c>
      <c r="N27" s="38">
        <v>451</v>
      </c>
      <c r="O27" s="38">
        <v>78486</v>
      </c>
      <c r="P27" s="3"/>
      <c r="Q27" s="28"/>
      <c r="R27" s="81"/>
      <c r="S27" s="72"/>
      <c r="T27" s="72"/>
      <c r="U27" s="37" t="s">
        <v>116</v>
      </c>
      <c r="V27" s="38">
        <v>471</v>
      </c>
      <c r="W27" s="38">
        <v>83905</v>
      </c>
      <c r="X27" s="3"/>
      <c r="Y27" s="28"/>
      <c r="Z27" s="81"/>
      <c r="AA27" s="72"/>
      <c r="AB27" s="72"/>
      <c r="AC27" s="37" t="s">
        <v>116</v>
      </c>
      <c r="AD27" s="38">
        <v>530</v>
      </c>
      <c r="AE27" s="38">
        <v>87319</v>
      </c>
      <c r="AF27" s="38">
        <v>210068435</v>
      </c>
      <c r="AG27" s="3"/>
      <c r="AH27" s="28"/>
      <c r="AI27" s="81"/>
      <c r="AJ27" s="72"/>
      <c r="AK27" s="72"/>
      <c r="AL27" s="37" t="s">
        <v>116</v>
      </c>
      <c r="AM27" s="38">
        <v>549</v>
      </c>
      <c r="AN27" s="38">
        <v>94766</v>
      </c>
      <c r="AO27" s="38">
        <v>222098140</v>
      </c>
      <c r="AP27" s="3"/>
      <c r="AQ27" s="28"/>
      <c r="AR27" s="81"/>
      <c r="AS27" s="72"/>
      <c r="AT27" s="72"/>
      <c r="AU27" s="37" t="s">
        <v>116</v>
      </c>
      <c r="AV27" s="38">
        <v>576</v>
      </c>
      <c r="AW27" s="38">
        <v>97113</v>
      </c>
      <c r="AX27" s="38">
        <v>265171700</v>
      </c>
      <c r="AY27" s="3"/>
      <c r="AZ27" s="28"/>
      <c r="BA27" s="81"/>
      <c r="BB27" s="72"/>
      <c r="BC27" s="72"/>
      <c r="BD27" s="37" t="s">
        <v>116</v>
      </c>
      <c r="BE27" s="39">
        <v>6900</v>
      </c>
      <c r="BF27" s="39">
        <v>93806</v>
      </c>
      <c r="BG27" s="39">
        <v>255174850</v>
      </c>
    </row>
    <row r="28" spans="1:59" ht="15.7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</row>
    <row r="29" spans="1:59" ht="15.7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9" ht="15.75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9" ht="15.7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9" ht="15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5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5.7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5.7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5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5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5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5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5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5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5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5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5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5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5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5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5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5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5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5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5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5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5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5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5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5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5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5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5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5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5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5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5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5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5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5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5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5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5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5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5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5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5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5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5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5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5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5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5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5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.75" customHeight="1" x14ac:dyDescent="0.3">
      <c r="AQ228" s="40"/>
      <c r="AR228" s="40"/>
      <c r="AS228" s="40"/>
      <c r="AT228" s="40"/>
      <c r="AU228" s="40"/>
      <c r="AV228" s="40"/>
      <c r="AW228" s="40"/>
      <c r="AX228" s="40"/>
    </row>
    <row r="229" spans="1:52" ht="15.75" customHeight="1" x14ac:dyDescent="0.3">
      <c r="AQ229" s="40"/>
      <c r="AR229" s="40"/>
      <c r="AS229" s="40"/>
      <c r="AT229" s="40"/>
      <c r="AU229" s="40"/>
      <c r="AV229" s="40"/>
      <c r="AW229" s="40"/>
      <c r="AX229" s="40"/>
    </row>
    <row r="230" spans="1:52" ht="15.75" customHeight="1" x14ac:dyDescent="0.3">
      <c r="AQ230" s="40"/>
      <c r="AR230" s="40"/>
      <c r="AS230" s="40"/>
      <c r="AT230" s="40"/>
      <c r="AU230" s="40"/>
      <c r="AV230" s="40"/>
      <c r="AW230" s="40"/>
      <c r="AX230" s="40"/>
    </row>
    <row r="231" spans="1:52" ht="15.75" customHeight="1" x14ac:dyDescent="0.3">
      <c r="AQ231" s="40"/>
      <c r="AR231" s="40"/>
      <c r="AS231" s="40"/>
      <c r="AT231" s="40"/>
      <c r="AU231" s="40"/>
      <c r="AV231" s="40"/>
      <c r="AW231" s="40"/>
      <c r="AX231" s="40"/>
    </row>
    <row r="232" spans="1:52" ht="15.75" customHeight="1" x14ac:dyDescent="0.3">
      <c r="AQ232" s="40"/>
      <c r="AR232" s="40"/>
      <c r="AS232" s="40"/>
      <c r="AT232" s="40"/>
      <c r="AU232" s="40"/>
      <c r="AV232" s="40"/>
      <c r="AW232" s="40"/>
      <c r="AX232" s="40"/>
    </row>
    <row r="233" spans="1:52" ht="15.75" customHeight="1" x14ac:dyDescent="0.3">
      <c r="AQ233" s="40"/>
      <c r="AR233" s="40"/>
      <c r="AS233" s="40"/>
      <c r="AT233" s="40"/>
      <c r="AU233" s="40"/>
      <c r="AV233" s="40"/>
      <c r="AW233" s="40"/>
      <c r="AX233" s="40"/>
    </row>
    <row r="234" spans="1:52" ht="15.75" customHeight="1" x14ac:dyDescent="0.3">
      <c r="AQ234" s="40"/>
      <c r="AR234" s="40"/>
      <c r="AS234" s="40"/>
      <c r="AT234" s="40"/>
      <c r="AU234" s="40"/>
      <c r="AV234" s="40"/>
      <c r="AW234" s="40"/>
      <c r="AX234" s="40"/>
    </row>
    <row r="235" spans="1:52" ht="15.75" customHeight="1" x14ac:dyDescent="0.3">
      <c r="AQ235" s="40"/>
      <c r="AR235" s="40"/>
      <c r="AS235" s="40"/>
      <c r="AT235" s="40"/>
      <c r="AU235" s="40"/>
      <c r="AV235" s="40"/>
      <c r="AW235" s="40"/>
      <c r="AX235" s="40"/>
    </row>
    <row r="236" spans="1:52" ht="15.75" customHeight="1" x14ac:dyDescent="0.3">
      <c r="AQ236" s="40"/>
      <c r="AR236" s="40"/>
      <c r="AS236" s="40"/>
      <c r="AT236" s="40"/>
      <c r="AU236" s="40"/>
      <c r="AV236" s="40"/>
      <c r="AW236" s="40"/>
      <c r="AX236" s="40"/>
    </row>
    <row r="237" spans="1:52" ht="15.75" customHeight="1" x14ac:dyDescent="0.3">
      <c r="AQ237" s="40"/>
      <c r="AR237" s="40"/>
      <c r="AS237" s="40"/>
      <c r="AT237" s="40"/>
      <c r="AU237" s="40"/>
      <c r="AV237" s="40"/>
      <c r="AW237" s="40"/>
      <c r="AX237" s="40"/>
    </row>
    <row r="238" spans="1:52" ht="15.75" customHeight="1" x14ac:dyDescent="0.3">
      <c r="AQ238" s="40"/>
      <c r="AR238" s="40"/>
      <c r="AS238" s="40"/>
      <c r="AT238" s="40"/>
      <c r="AU238" s="40"/>
      <c r="AV238" s="40"/>
      <c r="AW238" s="40"/>
      <c r="AX238" s="40"/>
    </row>
    <row r="239" spans="1:52" ht="15.75" customHeight="1" x14ac:dyDescent="0.3">
      <c r="AQ239" s="40"/>
      <c r="AR239" s="40"/>
      <c r="AS239" s="40"/>
      <c r="AT239" s="40"/>
      <c r="AU239" s="40"/>
      <c r="AV239" s="40"/>
      <c r="AW239" s="40"/>
      <c r="AX239" s="40"/>
    </row>
    <row r="240" spans="1:52" ht="15.75" customHeight="1" x14ac:dyDescent="0.3">
      <c r="AQ240" s="40"/>
      <c r="AR240" s="40"/>
      <c r="AS240" s="40"/>
      <c r="AT240" s="40"/>
      <c r="AU240" s="40"/>
      <c r="AV240" s="40"/>
      <c r="AW240" s="40"/>
      <c r="AX240" s="40"/>
    </row>
    <row r="241" spans="43:50" ht="15.75" customHeight="1" x14ac:dyDescent="0.3">
      <c r="AQ241" s="40"/>
      <c r="AR241" s="40"/>
      <c r="AS241" s="40"/>
      <c r="AT241" s="40"/>
      <c r="AU241" s="40"/>
      <c r="AV241" s="40"/>
      <c r="AW241" s="40"/>
      <c r="AX241" s="40"/>
    </row>
    <row r="242" spans="43:50" ht="15.75" customHeight="1" x14ac:dyDescent="0.3">
      <c r="AQ242" s="40"/>
      <c r="AR242" s="40"/>
      <c r="AS242" s="40"/>
      <c r="AT242" s="40"/>
      <c r="AU242" s="40"/>
      <c r="AV242" s="40"/>
      <c r="AW242" s="40"/>
      <c r="AX242" s="40"/>
    </row>
    <row r="243" spans="43:50" ht="15.75" customHeight="1" x14ac:dyDescent="0.3">
      <c r="AQ243" s="40"/>
      <c r="AR243" s="40"/>
      <c r="AS243" s="40"/>
      <c r="AT243" s="40"/>
      <c r="AU243" s="40"/>
      <c r="AV243" s="40"/>
      <c r="AW243" s="40"/>
      <c r="AX243" s="40"/>
    </row>
    <row r="244" spans="43:50" ht="15.75" customHeight="1" x14ac:dyDescent="0.3">
      <c r="AQ244" s="40"/>
      <c r="AR244" s="40"/>
      <c r="AS244" s="40"/>
      <c r="AT244" s="40"/>
      <c r="AU244" s="40"/>
      <c r="AV244" s="40"/>
      <c r="AW244" s="40"/>
      <c r="AX244" s="40"/>
    </row>
    <row r="245" spans="43:50" ht="15.75" customHeight="1" x14ac:dyDescent="0.3">
      <c r="AQ245" s="40"/>
      <c r="AR245" s="40"/>
      <c r="AS245" s="40"/>
      <c r="AT245" s="40"/>
      <c r="AU245" s="40"/>
      <c r="AV245" s="40"/>
      <c r="AW245" s="40"/>
      <c r="AX245" s="40"/>
    </row>
    <row r="246" spans="43:50" ht="15.75" customHeight="1" x14ac:dyDescent="0.3">
      <c r="AQ246" s="40"/>
      <c r="AR246" s="40"/>
      <c r="AS246" s="40"/>
      <c r="AT246" s="40"/>
      <c r="AU246" s="40"/>
      <c r="AV246" s="40"/>
      <c r="AW246" s="40"/>
      <c r="AX246" s="40"/>
    </row>
    <row r="247" spans="43:50" ht="15.75" customHeight="1" x14ac:dyDescent="0.3">
      <c r="AQ247" s="40"/>
      <c r="AR247" s="40"/>
      <c r="AS247" s="40"/>
      <c r="AT247" s="40"/>
      <c r="AU247" s="40"/>
      <c r="AV247" s="40"/>
      <c r="AW247" s="40"/>
      <c r="AX247" s="40"/>
    </row>
    <row r="248" spans="43:50" ht="15.75" customHeight="1" x14ac:dyDescent="0.3">
      <c r="AQ248" s="40"/>
      <c r="AR248" s="40"/>
      <c r="AS248" s="40"/>
      <c r="AT248" s="40"/>
      <c r="AU248" s="40"/>
      <c r="AV248" s="40"/>
      <c r="AW248" s="40"/>
      <c r="AX248" s="40"/>
    </row>
    <row r="249" spans="43:50" ht="15.75" customHeight="1" x14ac:dyDescent="0.3">
      <c r="AQ249" s="40"/>
      <c r="AR249" s="40"/>
      <c r="AS249" s="40"/>
      <c r="AT249" s="40"/>
      <c r="AU249" s="40"/>
      <c r="AV249" s="40"/>
      <c r="AW249" s="40"/>
      <c r="AX249" s="40"/>
    </row>
    <row r="250" spans="43:50" ht="15.75" customHeight="1" x14ac:dyDescent="0.3">
      <c r="AQ250" s="40"/>
      <c r="AR250" s="40"/>
      <c r="AS250" s="40"/>
      <c r="AT250" s="40"/>
      <c r="AU250" s="40"/>
      <c r="AV250" s="40"/>
      <c r="AW250" s="40"/>
      <c r="AX250" s="40"/>
    </row>
    <row r="251" spans="43:50" ht="15.75" customHeight="1" x14ac:dyDescent="0.3">
      <c r="AQ251" s="40"/>
      <c r="AR251" s="40"/>
      <c r="AS251" s="40"/>
      <c r="AT251" s="40"/>
      <c r="AU251" s="40"/>
      <c r="AV251" s="40"/>
      <c r="AW251" s="40"/>
      <c r="AX251" s="40"/>
    </row>
    <row r="252" spans="43:50" ht="15.75" customHeight="1" x14ac:dyDescent="0.3">
      <c r="AQ252" s="40"/>
      <c r="AR252" s="40"/>
      <c r="AS252" s="40"/>
      <c r="AT252" s="40"/>
      <c r="AU252" s="40"/>
      <c r="AV252" s="40"/>
      <c r="AW252" s="40"/>
      <c r="AX252" s="40"/>
    </row>
    <row r="253" spans="43:50" ht="15.75" customHeight="1" x14ac:dyDescent="0.3">
      <c r="AQ253" s="40"/>
      <c r="AR253" s="40"/>
      <c r="AS253" s="40"/>
      <c r="AT253" s="40"/>
      <c r="AU253" s="40"/>
      <c r="AV253" s="40"/>
      <c r="AW253" s="40"/>
      <c r="AX253" s="40"/>
    </row>
    <row r="254" spans="43:50" ht="15.75" customHeight="1" x14ac:dyDescent="0.3">
      <c r="AQ254" s="40"/>
      <c r="AR254" s="40"/>
      <c r="AS254" s="40"/>
      <c r="AT254" s="40"/>
      <c r="AU254" s="40"/>
      <c r="AV254" s="40"/>
      <c r="AW254" s="40"/>
      <c r="AX254" s="40"/>
    </row>
    <row r="255" spans="43:50" ht="15.75" customHeight="1" x14ac:dyDescent="0.3">
      <c r="AQ255" s="40"/>
      <c r="AR255" s="40"/>
      <c r="AS255" s="40"/>
      <c r="AT255" s="40"/>
      <c r="AU255" s="40"/>
      <c r="AV255" s="40"/>
      <c r="AW255" s="40"/>
      <c r="AX255" s="40"/>
    </row>
    <row r="256" spans="43:50" ht="15.75" customHeight="1" x14ac:dyDescent="0.3">
      <c r="AQ256" s="40"/>
      <c r="AR256" s="40"/>
      <c r="AS256" s="40"/>
      <c r="AT256" s="40"/>
      <c r="AU256" s="40"/>
      <c r="AV256" s="40"/>
      <c r="AW256" s="40"/>
      <c r="AX256" s="40"/>
    </row>
    <row r="257" spans="43:50" ht="15.75" customHeight="1" x14ac:dyDescent="0.3">
      <c r="AQ257" s="40"/>
      <c r="AR257" s="40"/>
      <c r="AS257" s="40"/>
      <c r="AT257" s="40"/>
      <c r="AU257" s="40"/>
      <c r="AV257" s="40"/>
      <c r="AW257" s="40"/>
      <c r="AX257" s="40"/>
    </row>
    <row r="258" spans="43:50" ht="15.75" customHeight="1" x14ac:dyDescent="0.3">
      <c r="AQ258" s="40"/>
      <c r="AR258" s="40"/>
      <c r="AS258" s="40"/>
      <c r="AT258" s="40"/>
      <c r="AU258" s="40"/>
      <c r="AV258" s="40"/>
      <c r="AW258" s="40"/>
      <c r="AX258" s="40"/>
    </row>
    <row r="259" spans="43:50" ht="15.75" customHeight="1" x14ac:dyDescent="0.3">
      <c r="AQ259" s="40"/>
      <c r="AR259" s="40"/>
      <c r="AS259" s="40"/>
      <c r="AT259" s="40"/>
      <c r="AU259" s="40"/>
      <c r="AV259" s="40"/>
      <c r="AW259" s="40"/>
      <c r="AX259" s="40"/>
    </row>
    <row r="260" spans="43:50" ht="15.75" customHeight="1" x14ac:dyDescent="0.3">
      <c r="AQ260" s="40"/>
      <c r="AR260" s="40"/>
      <c r="AS260" s="40"/>
      <c r="AT260" s="40"/>
      <c r="AU260" s="40"/>
      <c r="AV260" s="40"/>
      <c r="AW260" s="40"/>
      <c r="AX260" s="40"/>
    </row>
    <row r="261" spans="43:50" ht="15.75" customHeight="1" x14ac:dyDescent="0.3">
      <c r="AQ261" s="40"/>
      <c r="AR261" s="40"/>
      <c r="AS261" s="40"/>
      <c r="AT261" s="40"/>
      <c r="AU261" s="40"/>
      <c r="AV261" s="40"/>
      <c r="AW261" s="40"/>
      <c r="AX261" s="40"/>
    </row>
    <row r="262" spans="43:50" ht="15.75" customHeight="1" x14ac:dyDescent="0.3">
      <c r="AQ262" s="40"/>
      <c r="AR262" s="40"/>
      <c r="AS262" s="40"/>
      <c r="AT262" s="40"/>
      <c r="AU262" s="40"/>
      <c r="AV262" s="40"/>
      <c r="AW262" s="40"/>
      <c r="AX262" s="40"/>
    </row>
    <row r="263" spans="43:50" ht="15.75" customHeight="1" x14ac:dyDescent="0.3">
      <c r="AQ263" s="40"/>
      <c r="AR263" s="40"/>
      <c r="AS263" s="40"/>
      <c r="AT263" s="40"/>
      <c r="AU263" s="40"/>
      <c r="AV263" s="40"/>
      <c r="AW263" s="40"/>
      <c r="AX263" s="40"/>
    </row>
    <row r="264" spans="43:50" ht="15.75" customHeight="1" x14ac:dyDescent="0.3">
      <c r="AQ264" s="40"/>
      <c r="AR264" s="40"/>
      <c r="AS264" s="40"/>
      <c r="AT264" s="40"/>
      <c r="AU264" s="40"/>
      <c r="AV264" s="40"/>
      <c r="AW264" s="40"/>
      <c r="AX264" s="40"/>
    </row>
    <row r="265" spans="43:50" ht="15.75" customHeight="1" x14ac:dyDescent="0.3">
      <c r="AQ265" s="40"/>
      <c r="AR265" s="40"/>
      <c r="AS265" s="40"/>
      <c r="AT265" s="40"/>
      <c r="AU265" s="40"/>
      <c r="AV265" s="40"/>
      <c r="AW265" s="40"/>
      <c r="AX265" s="40"/>
    </row>
    <row r="266" spans="43:50" ht="15.75" customHeight="1" x14ac:dyDescent="0.3">
      <c r="AQ266" s="40"/>
      <c r="AR266" s="40"/>
      <c r="AS266" s="40"/>
      <c r="AT266" s="40"/>
      <c r="AU266" s="40"/>
      <c r="AV266" s="40"/>
      <c r="AW266" s="40"/>
      <c r="AX266" s="40"/>
    </row>
    <row r="267" spans="43:50" ht="15.75" customHeight="1" x14ac:dyDescent="0.3">
      <c r="AQ267" s="40"/>
      <c r="AR267" s="40"/>
      <c r="AS267" s="40"/>
      <c r="AT267" s="40"/>
      <c r="AU267" s="40"/>
      <c r="AV267" s="40"/>
      <c r="AW267" s="40"/>
      <c r="AX267" s="40"/>
    </row>
    <row r="268" spans="43:50" ht="15.75" customHeight="1" x14ac:dyDescent="0.3">
      <c r="AQ268" s="40"/>
      <c r="AR268" s="40"/>
      <c r="AS268" s="40"/>
      <c r="AT268" s="40"/>
      <c r="AU268" s="40"/>
      <c r="AV268" s="40"/>
      <c r="AW268" s="40"/>
      <c r="AX268" s="40"/>
    </row>
    <row r="269" spans="43:50" ht="15.75" customHeight="1" x14ac:dyDescent="0.3">
      <c r="AQ269" s="40"/>
      <c r="AR269" s="40"/>
      <c r="AS269" s="40"/>
      <c r="AT269" s="40"/>
      <c r="AU269" s="40"/>
      <c r="AV269" s="40"/>
      <c r="AW269" s="40"/>
      <c r="AX269" s="40"/>
    </row>
    <row r="270" spans="43:50" ht="15.75" customHeight="1" x14ac:dyDescent="0.3">
      <c r="AQ270" s="40"/>
      <c r="AR270" s="40"/>
      <c r="AS270" s="40"/>
      <c r="AT270" s="40"/>
      <c r="AU270" s="40"/>
      <c r="AV270" s="40"/>
      <c r="AW270" s="40"/>
      <c r="AX270" s="40"/>
    </row>
    <row r="271" spans="43:50" ht="15.75" customHeight="1" x14ac:dyDescent="0.3">
      <c r="AQ271" s="40"/>
      <c r="AR271" s="40"/>
      <c r="AS271" s="40"/>
      <c r="AT271" s="40"/>
      <c r="AU271" s="40"/>
      <c r="AV271" s="40"/>
      <c r="AW271" s="40"/>
      <c r="AX271" s="40"/>
    </row>
    <row r="272" spans="43:50" ht="15.75" customHeight="1" x14ac:dyDescent="0.3">
      <c r="AQ272" s="40"/>
      <c r="AR272" s="40"/>
      <c r="AS272" s="40"/>
      <c r="AT272" s="40"/>
      <c r="AU272" s="40"/>
      <c r="AV272" s="40"/>
      <c r="AW272" s="40"/>
      <c r="AX272" s="40"/>
    </row>
    <row r="273" spans="43:50" ht="15.75" customHeight="1" x14ac:dyDescent="0.3">
      <c r="AQ273" s="40"/>
      <c r="AR273" s="40"/>
      <c r="AS273" s="40"/>
      <c r="AT273" s="40"/>
      <c r="AU273" s="40"/>
      <c r="AV273" s="40"/>
      <c r="AW273" s="40"/>
      <c r="AX273" s="40"/>
    </row>
    <row r="274" spans="43:50" ht="15.75" customHeight="1" x14ac:dyDescent="0.3">
      <c r="AQ274" s="40"/>
      <c r="AR274" s="40"/>
      <c r="AS274" s="40"/>
      <c r="AT274" s="40"/>
      <c r="AU274" s="40"/>
      <c r="AV274" s="40"/>
      <c r="AW274" s="40"/>
      <c r="AX274" s="40"/>
    </row>
    <row r="275" spans="43:50" ht="15.75" customHeight="1" x14ac:dyDescent="0.3">
      <c r="AQ275" s="40"/>
      <c r="AR275" s="40"/>
      <c r="AS275" s="40"/>
      <c r="AT275" s="40"/>
      <c r="AU275" s="40"/>
      <c r="AV275" s="40"/>
      <c r="AW275" s="40"/>
      <c r="AX275" s="40"/>
    </row>
    <row r="276" spans="43:50" ht="15.75" customHeight="1" x14ac:dyDescent="0.3">
      <c r="AQ276" s="40"/>
      <c r="AR276" s="40"/>
      <c r="AS276" s="40"/>
      <c r="AT276" s="40"/>
      <c r="AU276" s="40"/>
      <c r="AV276" s="40"/>
      <c r="AW276" s="40"/>
      <c r="AX276" s="40"/>
    </row>
    <row r="277" spans="43:50" ht="15.75" customHeight="1" x14ac:dyDescent="0.3">
      <c r="AQ277" s="40"/>
      <c r="AR277" s="40"/>
      <c r="AS277" s="40"/>
      <c r="AT277" s="40"/>
      <c r="AU277" s="40"/>
      <c r="AV277" s="40"/>
      <c r="AW277" s="40"/>
      <c r="AX277" s="40"/>
    </row>
    <row r="278" spans="43:50" ht="15.75" customHeight="1" x14ac:dyDescent="0.3">
      <c r="AQ278" s="40"/>
      <c r="AR278" s="40"/>
      <c r="AS278" s="40"/>
      <c r="AT278" s="40"/>
      <c r="AU278" s="40"/>
      <c r="AV278" s="40"/>
      <c r="AW278" s="40"/>
      <c r="AX278" s="40"/>
    </row>
    <row r="279" spans="43:50" ht="15.75" customHeight="1" x14ac:dyDescent="0.3">
      <c r="AQ279" s="40"/>
      <c r="AR279" s="40"/>
      <c r="AS279" s="40"/>
      <c r="AT279" s="40"/>
      <c r="AU279" s="40"/>
      <c r="AV279" s="40"/>
      <c r="AW279" s="40"/>
      <c r="AX279" s="40"/>
    </row>
    <row r="280" spans="43:50" ht="15.75" customHeight="1" x14ac:dyDescent="0.3">
      <c r="AQ280" s="40"/>
      <c r="AR280" s="40"/>
      <c r="AS280" s="40"/>
      <c r="AT280" s="40"/>
      <c r="AU280" s="40"/>
      <c r="AV280" s="40"/>
      <c r="AW280" s="40"/>
      <c r="AX280" s="40"/>
    </row>
    <row r="281" spans="43:50" ht="15.75" customHeight="1" x14ac:dyDescent="0.3">
      <c r="AQ281" s="40"/>
      <c r="AR281" s="40"/>
      <c r="AS281" s="40"/>
      <c r="AT281" s="40"/>
      <c r="AU281" s="40"/>
      <c r="AV281" s="40"/>
      <c r="AW281" s="40"/>
      <c r="AX281" s="40"/>
    </row>
    <row r="282" spans="43:50" ht="15.75" customHeight="1" x14ac:dyDescent="0.3">
      <c r="AQ282" s="40"/>
      <c r="AR282" s="40"/>
      <c r="AS282" s="40"/>
      <c r="AT282" s="40"/>
      <c r="AU282" s="40"/>
      <c r="AV282" s="40"/>
      <c r="AW282" s="40"/>
      <c r="AX282" s="40"/>
    </row>
    <row r="283" spans="43:50" ht="15.75" customHeight="1" x14ac:dyDescent="0.3">
      <c r="AQ283" s="40"/>
      <c r="AR283" s="40"/>
      <c r="AS283" s="40"/>
      <c r="AT283" s="40"/>
      <c r="AU283" s="40"/>
      <c r="AV283" s="40"/>
      <c r="AW283" s="40"/>
      <c r="AX283" s="40"/>
    </row>
    <row r="284" spans="43:50" ht="15.75" customHeight="1" x14ac:dyDescent="0.3">
      <c r="AQ284" s="40"/>
      <c r="AR284" s="40"/>
      <c r="AS284" s="40"/>
      <c r="AT284" s="40"/>
      <c r="AU284" s="40"/>
      <c r="AV284" s="40"/>
      <c r="AW284" s="40"/>
      <c r="AX284" s="40"/>
    </row>
    <row r="285" spans="43:50" ht="15.75" customHeight="1" x14ac:dyDescent="0.3">
      <c r="AQ285" s="40"/>
      <c r="AR285" s="40"/>
      <c r="AS285" s="40"/>
      <c r="AT285" s="40"/>
      <c r="AU285" s="40"/>
      <c r="AV285" s="40"/>
      <c r="AW285" s="40"/>
      <c r="AX285" s="40"/>
    </row>
    <row r="286" spans="43:50" ht="15.75" customHeight="1" x14ac:dyDescent="0.3">
      <c r="AQ286" s="40"/>
      <c r="AR286" s="40"/>
      <c r="AS286" s="40"/>
      <c r="AT286" s="40"/>
      <c r="AU286" s="40"/>
      <c r="AV286" s="40"/>
      <c r="AW286" s="40"/>
      <c r="AX286" s="40"/>
    </row>
    <row r="287" spans="43:50" ht="15.75" customHeight="1" x14ac:dyDescent="0.3">
      <c r="AQ287" s="40"/>
      <c r="AR287" s="40"/>
      <c r="AS287" s="40"/>
      <c r="AT287" s="40"/>
      <c r="AU287" s="40"/>
      <c r="AV287" s="40"/>
      <c r="AW287" s="40"/>
      <c r="AX287" s="40"/>
    </row>
    <row r="288" spans="43:50" ht="15.75" customHeight="1" x14ac:dyDescent="0.3">
      <c r="AQ288" s="40"/>
      <c r="AR288" s="40"/>
      <c r="AS288" s="40"/>
      <c r="AT288" s="40"/>
      <c r="AU288" s="40"/>
      <c r="AV288" s="40"/>
      <c r="AW288" s="40"/>
      <c r="AX288" s="40"/>
    </row>
    <row r="289" spans="43:50" ht="15.75" customHeight="1" x14ac:dyDescent="0.3">
      <c r="AQ289" s="40"/>
      <c r="AR289" s="40"/>
      <c r="AS289" s="40"/>
      <c r="AT289" s="40"/>
      <c r="AU289" s="40"/>
      <c r="AV289" s="40"/>
      <c r="AW289" s="40"/>
      <c r="AX289" s="40"/>
    </row>
    <row r="290" spans="43:50" ht="15.75" customHeight="1" x14ac:dyDescent="0.3">
      <c r="AQ290" s="40"/>
      <c r="AR290" s="40"/>
      <c r="AS290" s="40"/>
      <c r="AT290" s="40"/>
      <c r="AU290" s="40"/>
      <c r="AV290" s="40"/>
      <c r="AW290" s="40"/>
      <c r="AX290" s="40"/>
    </row>
    <row r="291" spans="43:50" ht="15.75" customHeight="1" x14ac:dyDescent="0.3">
      <c r="AQ291" s="40"/>
      <c r="AR291" s="40"/>
      <c r="AS291" s="40"/>
      <c r="AT291" s="40"/>
      <c r="AU291" s="40"/>
      <c r="AV291" s="40"/>
      <c r="AW291" s="40"/>
      <c r="AX291" s="40"/>
    </row>
    <row r="292" spans="43:50" ht="15.75" customHeight="1" x14ac:dyDescent="0.3">
      <c r="AQ292" s="40"/>
      <c r="AR292" s="40"/>
      <c r="AS292" s="40"/>
      <c r="AT292" s="40"/>
      <c r="AU292" s="40"/>
      <c r="AV292" s="40"/>
      <c r="AW292" s="40"/>
      <c r="AX292" s="40"/>
    </row>
    <row r="293" spans="43:50" ht="15.75" customHeight="1" x14ac:dyDescent="0.3">
      <c r="AQ293" s="40"/>
      <c r="AR293" s="40"/>
      <c r="AS293" s="40"/>
      <c r="AT293" s="40"/>
      <c r="AU293" s="40"/>
      <c r="AV293" s="40"/>
      <c r="AW293" s="40"/>
      <c r="AX293" s="40"/>
    </row>
    <row r="294" spans="43:50" ht="15.75" customHeight="1" x14ac:dyDescent="0.3">
      <c r="AQ294" s="40"/>
      <c r="AR294" s="40"/>
      <c r="AS294" s="40"/>
      <c r="AT294" s="40"/>
      <c r="AU294" s="40"/>
      <c r="AV294" s="40"/>
      <c r="AW294" s="40"/>
      <c r="AX294" s="40"/>
    </row>
    <row r="295" spans="43:50" ht="15.75" customHeight="1" x14ac:dyDescent="0.3">
      <c r="AQ295" s="40"/>
      <c r="AR295" s="40"/>
      <c r="AS295" s="40"/>
      <c r="AT295" s="40"/>
      <c r="AU295" s="40"/>
      <c r="AV295" s="40"/>
      <c r="AW295" s="40"/>
      <c r="AX295" s="40"/>
    </row>
    <row r="296" spans="43:50" ht="15.75" customHeight="1" x14ac:dyDescent="0.3">
      <c r="AQ296" s="40"/>
      <c r="AR296" s="40"/>
      <c r="AS296" s="40"/>
      <c r="AT296" s="40"/>
      <c r="AU296" s="40"/>
      <c r="AV296" s="40"/>
      <c r="AW296" s="40"/>
      <c r="AX296" s="40"/>
    </row>
    <row r="297" spans="43:50" ht="15.75" customHeight="1" x14ac:dyDescent="0.3">
      <c r="AQ297" s="40"/>
      <c r="AR297" s="40"/>
      <c r="AS297" s="40"/>
      <c r="AT297" s="40"/>
      <c r="AU297" s="40"/>
      <c r="AV297" s="40"/>
      <c r="AW297" s="40"/>
      <c r="AX297" s="40"/>
    </row>
    <row r="298" spans="43:50" ht="15.75" customHeight="1" x14ac:dyDescent="0.3">
      <c r="AQ298" s="40"/>
      <c r="AR298" s="40"/>
      <c r="AS298" s="40"/>
      <c r="AT298" s="40"/>
      <c r="AU298" s="40"/>
      <c r="AV298" s="40"/>
      <c r="AW298" s="40"/>
      <c r="AX298" s="40"/>
    </row>
    <row r="299" spans="43:50" ht="15.75" customHeight="1" x14ac:dyDescent="0.3">
      <c r="AQ299" s="40"/>
      <c r="AR299" s="40"/>
      <c r="AS299" s="40"/>
      <c r="AT299" s="40"/>
      <c r="AU299" s="40"/>
      <c r="AV299" s="40"/>
      <c r="AW299" s="40"/>
      <c r="AX299" s="40"/>
    </row>
    <row r="300" spans="43:50" ht="15.75" customHeight="1" x14ac:dyDescent="0.3">
      <c r="AQ300" s="40"/>
      <c r="AR300" s="40"/>
      <c r="AS300" s="40"/>
      <c r="AT300" s="40"/>
      <c r="AU300" s="40"/>
      <c r="AV300" s="40"/>
      <c r="AW300" s="40"/>
      <c r="AX300" s="40"/>
    </row>
    <row r="301" spans="43:50" ht="15.75" customHeight="1" x14ac:dyDescent="0.3">
      <c r="AQ301" s="40"/>
      <c r="AR301" s="40"/>
      <c r="AS301" s="40"/>
      <c r="AT301" s="40"/>
      <c r="AU301" s="40"/>
      <c r="AV301" s="40"/>
      <c r="AW301" s="40"/>
      <c r="AX301" s="40"/>
    </row>
    <row r="302" spans="43:50" ht="15.75" customHeight="1" x14ac:dyDescent="0.3">
      <c r="AQ302" s="40"/>
      <c r="AR302" s="40"/>
      <c r="AS302" s="40"/>
      <c r="AT302" s="40"/>
      <c r="AU302" s="40"/>
      <c r="AV302" s="40"/>
      <c r="AW302" s="40"/>
      <c r="AX302" s="40"/>
    </row>
    <row r="303" spans="43:50" ht="15.75" customHeight="1" x14ac:dyDescent="0.3">
      <c r="AQ303" s="40"/>
      <c r="AR303" s="40"/>
      <c r="AS303" s="40"/>
      <c r="AT303" s="40"/>
      <c r="AU303" s="40"/>
      <c r="AV303" s="40"/>
      <c r="AW303" s="40"/>
      <c r="AX303" s="40"/>
    </row>
    <row r="304" spans="43:50" ht="15.75" customHeight="1" x14ac:dyDescent="0.3">
      <c r="AQ304" s="40"/>
      <c r="AR304" s="40"/>
      <c r="AS304" s="40"/>
      <c r="AT304" s="40"/>
      <c r="AU304" s="40"/>
      <c r="AV304" s="40"/>
      <c r="AW304" s="40"/>
      <c r="AX304" s="40"/>
    </row>
    <row r="305" spans="43:50" ht="15.75" customHeight="1" x14ac:dyDescent="0.3">
      <c r="AQ305" s="40"/>
      <c r="AR305" s="40"/>
      <c r="AS305" s="40"/>
      <c r="AT305" s="40"/>
      <c r="AU305" s="40"/>
      <c r="AV305" s="40"/>
      <c r="AW305" s="40"/>
      <c r="AX305" s="40"/>
    </row>
    <row r="306" spans="43:50" ht="15.75" customHeight="1" x14ac:dyDescent="0.3">
      <c r="AQ306" s="40"/>
      <c r="AR306" s="40"/>
      <c r="AS306" s="40"/>
      <c r="AT306" s="40"/>
      <c r="AU306" s="40"/>
      <c r="AV306" s="40"/>
      <c r="AW306" s="40"/>
      <c r="AX306" s="40"/>
    </row>
    <row r="307" spans="43:50" ht="15.75" customHeight="1" x14ac:dyDescent="0.3">
      <c r="AQ307" s="40"/>
      <c r="AR307" s="40"/>
      <c r="AS307" s="40"/>
      <c r="AT307" s="40"/>
      <c r="AU307" s="40"/>
      <c r="AV307" s="40"/>
      <c r="AW307" s="40"/>
      <c r="AX307" s="40"/>
    </row>
    <row r="308" spans="43:50" ht="15.75" customHeight="1" x14ac:dyDescent="0.3">
      <c r="AQ308" s="40"/>
      <c r="AR308" s="40"/>
      <c r="AS308" s="40"/>
      <c r="AT308" s="40"/>
      <c r="AU308" s="40"/>
      <c r="AV308" s="40"/>
      <c r="AW308" s="40"/>
      <c r="AX308" s="40"/>
    </row>
    <row r="309" spans="43:50" ht="15.75" customHeight="1" x14ac:dyDescent="0.3">
      <c r="AQ309" s="40"/>
      <c r="AR309" s="40"/>
      <c r="AS309" s="40"/>
      <c r="AT309" s="40"/>
      <c r="AU309" s="40"/>
      <c r="AV309" s="40"/>
      <c r="AW309" s="40"/>
      <c r="AX309" s="40"/>
    </row>
    <row r="310" spans="43:50" ht="15.75" customHeight="1" x14ac:dyDescent="0.3">
      <c r="AQ310" s="40"/>
      <c r="AR310" s="40"/>
      <c r="AS310" s="40"/>
      <c r="AT310" s="40"/>
      <c r="AU310" s="40"/>
      <c r="AV310" s="40"/>
      <c r="AW310" s="40"/>
      <c r="AX310" s="40"/>
    </row>
    <row r="311" spans="43:50" ht="15.75" customHeight="1" x14ac:dyDescent="0.3">
      <c r="AQ311" s="40"/>
      <c r="AR311" s="40"/>
      <c r="AS311" s="40"/>
      <c r="AT311" s="40"/>
      <c r="AU311" s="40"/>
      <c r="AV311" s="40"/>
      <c r="AW311" s="40"/>
      <c r="AX311" s="40"/>
    </row>
    <row r="312" spans="43:50" ht="15.75" customHeight="1" x14ac:dyDescent="0.3">
      <c r="AQ312" s="40"/>
      <c r="AR312" s="40"/>
      <c r="AS312" s="40"/>
      <c r="AT312" s="40"/>
      <c r="AU312" s="40"/>
      <c r="AV312" s="40"/>
      <c r="AW312" s="40"/>
      <c r="AX312" s="40"/>
    </row>
    <row r="313" spans="43:50" ht="15.75" customHeight="1" x14ac:dyDescent="0.3">
      <c r="AQ313" s="40"/>
      <c r="AR313" s="40"/>
      <c r="AS313" s="40"/>
      <c r="AT313" s="40"/>
      <c r="AU313" s="40"/>
      <c r="AV313" s="40"/>
      <c r="AW313" s="40"/>
      <c r="AX313" s="40"/>
    </row>
    <row r="314" spans="43:50" ht="15.75" customHeight="1" x14ac:dyDescent="0.3">
      <c r="AQ314" s="40"/>
      <c r="AR314" s="40"/>
      <c r="AS314" s="40"/>
      <c r="AT314" s="40"/>
      <c r="AU314" s="40"/>
      <c r="AV314" s="40"/>
      <c r="AW314" s="40"/>
      <c r="AX314" s="40"/>
    </row>
    <row r="315" spans="43:50" ht="15.75" customHeight="1" x14ac:dyDescent="0.3">
      <c r="AQ315" s="40"/>
      <c r="AR315" s="40"/>
      <c r="AS315" s="40"/>
      <c r="AT315" s="40"/>
      <c r="AU315" s="40"/>
      <c r="AV315" s="40"/>
      <c r="AW315" s="40"/>
      <c r="AX315" s="40"/>
    </row>
    <row r="316" spans="43:50" ht="15.75" customHeight="1" x14ac:dyDescent="0.3">
      <c r="AQ316" s="40"/>
      <c r="AR316" s="40"/>
      <c r="AS316" s="40"/>
      <c r="AT316" s="40"/>
      <c r="AU316" s="40"/>
      <c r="AV316" s="40"/>
      <c r="AW316" s="40"/>
      <c r="AX316" s="40"/>
    </row>
    <row r="317" spans="43:50" ht="15.75" customHeight="1" x14ac:dyDescent="0.3">
      <c r="AQ317" s="40"/>
      <c r="AR317" s="40"/>
      <c r="AS317" s="40"/>
      <c r="AT317" s="40"/>
      <c r="AU317" s="40"/>
      <c r="AV317" s="40"/>
      <c r="AW317" s="40"/>
      <c r="AX317" s="40"/>
    </row>
    <row r="318" spans="43:50" ht="15.75" customHeight="1" x14ac:dyDescent="0.3">
      <c r="AQ318" s="40"/>
      <c r="AR318" s="40"/>
      <c r="AS318" s="40"/>
      <c r="AT318" s="40"/>
      <c r="AU318" s="40"/>
      <c r="AV318" s="40"/>
      <c r="AW318" s="40"/>
      <c r="AX318" s="40"/>
    </row>
    <row r="319" spans="43:50" ht="15.75" customHeight="1" x14ac:dyDescent="0.3">
      <c r="AQ319" s="40"/>
      <c r="AR319" s="40"/>
      <c r="AS319" s="40"/>
      <c r="AT319" s="40"/>
      <c r="AU319" s="40"/>
      <c r="AV319" s="40"/>
      <c r="AW319" s="40"/>
      <c r="AX319" s="40"/>
    </row>
    <row r="320" spans="43:50" ht="15.75" customHeight="1" x14ac:dyDescent="0.3">
      <c r="AQ320" s="40"/>
      <c r="AR320" s="40"/>
      <c r="AS320" s="40"/>
      <c r="AT320" s="40"/>
      <c r="AU320" s="40"/>
      <c r="AV320" s="40"/>
      <c r="AW320" s="40"/>
      <c r="AX320" s="40"/>
    </row>
    <row r="321" spans="43:50" ht="15.75" customHeight="1" x14ac:dyDescent="0.3">
      <c r="AQ321" s="40"/>
      <c r="AR321" s="40"/>
      <c r="AS321" s="40"/>
      <c r="AT321" s="40"/>
      <c r="AU321" s="40"/>
      <c r="AV321" s="40"/>
      <c r="AW321" s="40"/>
      <c r="AX321" s="40"/>
    </row>
    <row r="322" spans="43:50" ht="15.75" customHeight="1" x14ac:dyDescent="0.3">
      <c r="AQ322" s="40"/>
      <c r="AR322" s="40"/>
      <c r="AS322" s="40"/>
      <c r="AT322" s="40"/>
      <c r="AU322" s="40"/>
      <c r="AV322" s="40"/>
      <c r="AW322" s="40"/>
      <c r="AX322" s="40"/>
    </row>
    <row r="323" spans="43:50" ht="15.75" customHeight="1" x14ac:dyDescent="0.3">
      <c r="AQ323" s="40"/>
      <c r="AR323" s="40"/>
      <c r="AS323" s="40"/>
      <c r="AT323" s="40"/>
      <c r="AU323" s="40"/>
      <c r="AV323" s="40"/>
      <c r="AW323" s="40"/>
      <c r="AX323" s="40"/>
    </row>
    <row r="324" spans="43:50" ht="15.75" customHeight="1" x14ac:dyDescent="0.3">
      <c r="AQ324" s="40"/>
      <c r="AR324" s="40"/>
      <c r="AS324" s="40"/>
      <c r="AT324" s="40"/>
      <c r="AU324" s="40"/>
      <c r="AV324" s="40"/>
      <c r="AW324" s="40"/>
      <c r="AX324" s="40"/>
    </row>
    <row r="325" spans="43:50" ht="15.75" customHeight="1" x14ac:dyDescent="0.3">
      <c r="AQ325" s="40"/>
      <c r="AR325" s="40"/>
      <c r="AS325" s="40"/>
      <c r="AT325" s="40"/>
      <c r="AU325" s="40"/>
      <c r="AV325" s="40"/>
      <c r="AW325" s="40"/>
      <c r="AX325" s="40"/>
    </row>
    <row r="326" spans="43:50" ht="15.75" customHeight="1" x14ac:dyDescent="0.3">
      <c r="AQ326" s="40"/>
      <c r="AR326" s="40"/>
      <c r="AS326" s="40"/>
      <c r="AT326" s="40"/>
      <c r="AU326" s="40"/>
      <c r="AV326" s="40"/>
      <c r="AW326" s="40"/>
      <c r="AX326" s="40"/>
    </row>
    <row r="327" spans="43:50" ht="15.75" customHeight="1" x14ac:dyDescent="0.3">
      <c r="AQ327" s="40"/>
      <c r="AR327" s="40"/>
      <c r="AS327" s="40"/>
      <c r="AT327" s="40"/>
      <c r="AU327" s="40"/>
      <c r="AV327" s="40"/>
      <c r="AW327" s="40"/>
      <c r="AX327" s="40"/>
    </row>
    <row r="328" spans="43:50" ht="15.75" customHeight="1" x14ac:dyDescent="0.3">
      <c r="AQ328" s="40"/>
      <c r="AR328" s="40"/>
      <c r="AS328" s="40"/>
      <c r="AT328" s="40"/>
      <c r="AU328" s="40"/>
      <c r="AV328" s="40"/>
      <c r="AW328" s="40"/>
      <c r="AX328" s="40"/>
    </row>
    <row r="329" spans="43:50" ht="15.75" customHeight="1" x14ac:dyDescent="0.3">
      <c r="AQ329" s="40"/>
      <c r="AR329" s="40"/>
      <c r="AS329" s="40"/>
      <c r="AT329" s="40"/>
      <c r="AU329" s="40"/>
      <c r="AV329" s="40"/>
      <c r="AW329" s="40"/>
      <c r="AX329" s="40"/>
    </row>
    <row r="330" spans="43:50" ht="15.75" customHeight="1" x14ac:dyDescent="0.3">
      <c r="AQ330" s="40"/>
      <c r="AR330" s="40"/>
      <c r="AS330" s="40"/>
      <c r="AT330" s="40"/>
      <c r="AU330" s="40"/>
      <c r="AV330" s="40"/>
      <c r="AW330" s="40"/>
      <c r="AX330" s="40"/>
    </row>
    <row r="331" spans="43:50" ht="15.75" customHeight="1" x14ac:dyDescent="0.3">
      <c r="AQ331" s="40"/>
      <c r="AR331" s="40"/>
      <c r="AS331" s="40"/>
      <c r="AT331" s="40"/>
      <c r="AU331" s="40"/>
      <c r="AV331" s="40"/>
      <c r="AW331" s="40"/>
      <c r="AX331" s="40"/>
    </row>
    <row r="332" spans="43:50" ht="15.75" customHeight="1" x14ac:dyDescent="0.3">
      <c r="AQ332" s="40"/>
      <c r="AR332" s="40"/>
      <c r="AS332" s="40"/>
      <c r="AT332" s="40"/>
      <c r="AU332" s="40"/>
      <c r="AV332" s="40"/>
      <c r="AW332" s="40"/>
      <c r="AX332" s="40"/>
    </row>
    <row r="333" spans="43:50" ht="15.75" customHeight="1" x14ac:dyDescent="0.3">
      <c r="AQ333" s="40"/>
      <c r="AR333" s="40"/>
      <c r="AS333" s="40"/>
      <c r="AT333" s="40"/>
      <c r="AU333" s="40"/>
      <c r="AV333" s="40"/>
      <c r="AW333" s="40"/>
      <c r="AX333" s="40"/>
    </row>
    <row r="334" spans="43:50" ht="15.75" customHeight="1" x14ac:dyDescent="0.3">
      <c r="AQ334" s="40"/>
      <c r="AR334" s="40"/>
      <c r="AS334" s="40"/>
      <c r="AT334" s="40"/>
      <c r="AU334" s="40"/>
      <c r="AV334" s="40"/>
      <c r="AW334" s="40"/>
      <c r="AX334" s="40"/>
    </row>
    <row r="335" spans="43:50" ht="15.75" customHeight="1" x14ac:dyDescent="0.3">
      <c r="AQ335" s="40"/>
      <c r="AR335" s="40"/>
      <c r="AS335" s="40"/>
      <c r="AT335" s="40"/>
      <c r="AU335" s="40"/>
      <c r="AV335" s="40"/>
      <c r="AW335" s="40"/>
      <c r="AX335" s="40"/>
    </row>
    <row r="336" spans="43:50" ht="15.75" customHeight="1" x14ac:dyDescent="0.3">
      <c r="AQ336" s="40"/>
      <c r="AR336" s="40"/>
      <c r="AS336" s="40"/>
      <c r="AT336" s="40"/>
      <c r="AU336" s="40"/>
      <c r="AV336" s="40"/>
      <c r="AW336" s="40"/>
      <c r="AX336" s="40"/>
    </row>
    <row r="337" spans="43:50" ht="15.75" customHeight="1" x14ac:dyDescent="0.3">
      <c r="AQ337" s="40"/>
      <c r="AR337" s="40"/>
      <c r="AS337" s="40"/>
      <c r="AT337" s="40"/>
      <c r="AU337" s="40"/>
      <c r="AV337" s="40"/>
      <c r="AW337" s="40"/>
      <c r="AX337" s="40"/>
    </row>
    <row r="338" spans="43:50" ht="15.75" customHeight="1" x14ac:dyDescent="0.3">
      <c r="AQ338" s="40"/>
      <c r="AR338" s="40"/>
      <c r="AS338" s="40"/>
      <c r="AT338" s="40"/>
      <c r="AU338" s="40"/>
      <c r="AV338" s="40"/>
      <c r="AW338" s="40"/>
      <c r="AX338" s="40"/>
    </row>
    <row r="339" spans="43:50" ht="15.75" customHeight="1" x14ac:dyDescent="0.3">
      <c r="AQ339" s="40"/>
      <c r="AR339" s="40"/>
      <c r="AS339" s="40"/>
      <c r="AT339" s="40"/>
      <c r="AU339" s="40"/>
      <c r="AV339" s="40"/>
      <c r="AW339" s="40"/>
      <c r="AX339" s="40"/>
    </row>
    <row r="340" spans="43:50" ht="15.75" customHeight="1" x14ac:dyDescent="0.3">
      <c r="AQ340" s="40"/>
      <c r="AR340" s="40"/>
      <c r="AS340" s="40"/>
      <c r="AT340" s="40"/>
      <c r="AU340" s="40"/>
      <c r="AV340" s="40"/>
      <c r="AW340" s="40"/>
      <c r="AX340" s="40"/>
    </row>
    <row r="341" spans="43:50" ht="15.75" customHeight="1" x14ac:dyDescent="0.3">
      <c r="AQ341" s="40"/>
      <c r="AR341" s="40"/>
      <c r="AS341" s="40"/>
      <c r="AT341" s="40"/>
      <c r="AU341" s="40"/>
      <c r="AV341" s="40"/>
      <c r="AW341" s="40"/>
      <c r="AX341" s="40"/>
    </row>
    <row r="342" spans="43:50" ht="15.75" customHeight="1" x14ac:dyDescent="0.3">
      <c r="AQ342" s="40"/>
      <c r="AR342" s="40"/>
      <c r="AS342" s="40"/>
      <c r="AT342" s="40"/>
      <c r="AU342" s="40"/>
      <c r="AV342" s="40"/>
      <c r="AW342" s="40"/>
      <c r="AX342" s="40"/>
    </row>
    <row r="343" spans="43:50" ht="15.75" customHeight="1" x14ac:dyDescent="0.3">
      <c r="AQ343" s="40"/>
      <c r="AR343" s="40"/>
      <c r="AS343" s="40"/>
      <c r="AT343" s="40"/>
      <c r="AU343" s="40"/>
      <c r="AV343" s="40"/>
      <c r="AW343" s="40"/>
      <c r="AX343" s="40"/>
    </row>
    <row r="344" spans="43:50" ht="15.75" customHeight="1" x14ac:dyDescent="0.3">
      <c r="AQ344" s="40"/>
      <c r="AR344" s="40"/>
      <c r="AS344" s="40"/>
      <c r="AT344" s="40"/>
      <c r="AU344" s="40"/>
      <c r="AV344" s="40"/>
      <c r="AW344" s="40"/>
      <c r="AX344" s="40"/>
    </row>
    <row r="345" spans="43:50" ht="15.75" customHeight="1" x14ac:dyDescent="0.3">
      <c r="AQ345" s="40"/>
      <c r="AR345" s="40"/>
      <c r="AS345" s="40"/>
      <c r="AT345" s="40"/>
      <c r="AU345" s="40"/>
      <c r="AV345" s="40"/>
      <c r="AW345" s="40"/>
      <c r="AX345" s="40"/>
    </row>
    <row r="346" spans="43:50" ht="15.75" customHeight="1" x14ac:dyDescent="0.3">
      <c r="AQ346" s="40"/>
      <c r="AR346" s="40"/>
      <c r="AS346" s="40"/>
      <c r="AT346" s="40"/>
      <c r="AU346" s="40"/>
      <c r="AV346" s="40"/>
      <c r="AW346" s="40"/>
      <c r="AX346" s="40"/>
    </row>
    <row r="347" spans="43:50" ht="15.75" customHeight="1" x14ac:dyDescent="0.3">
      <c r="AQ347" s="40"/>
      <c r="AR347" s="40"/>
      <c r="AS347" s="40"/>
      <c r="AT347" s="40"/>
      <c r="AU347" s="40"/>
      <c r="AV347" s="40"/>
      <c r="AW347" s="40"/>
      <c r="AX347" s="40"/>
    </row>
    <row r="348" spans="43:50" ht="15.75" customHeight="1" x14ac:dyDescent="0.3">
      <c r="AQ348" s="40"/>
      <c r="AR348" s="40"/>
      <c r="AS348" s="40"/>
      <c r="AT348" s="40"/>
      <c r="AU348" s="40"/>
      <c r="AV348" s="40"/>
      <c r="AW348" s="40"/>
      <c r="AX348" s="40"/>
    </row>
    <row r="349" spans="43:50" ht="15.75" customHeight="1" x14ac:dyDescent="0.3">
      <c r="AQ349" s="40"/>
      <c r="AR349" s="40"/>
      <c r="AS349" s="40"/>
      <c r="AT349" s="40"/>
      <c r="AU349" s="40"/>
      <c r="AV349" s="40"/>
      <c r="AW349" s="40"/>
      <c r="AX349" s="40"/>
    </row>
    <row r="350" spans="43:50" ht="15.75" customHeight="1" x14ac:dyDescent="0.3">
      <c r="AQ350" s="40"/>
      <c r="AR350" s="40"/>
      <c r="AS350" s="40"/>
      <c r="AT350" s="40"/>
      <c r="AU350" s="40"/>
      <c r="AV350" s="40"/>
      <c r="AW350" s="40"/>
      <c r="AX350" s="40"/>
    </row>
    <row r="351" spans="43:50" ht="15.75" customHeight="1" x14ac:dyDescent="0.3">
      <c r="AQ351" s="40"/>
      <c r="AR351" s="40"/>
      <c r="AS351" s="40"/>
      <c r="AT351" s="40"/>
      <c r="AU351" s="40"/>
      <c r="AV351" s="40"/>
      <c r="AW351" s="40"/>
      <c r="AX351" s="40"/>
    </row>
    <row r="352" spans="43:50" ht="15.75" customHeight="1" x14ac:dyDescent="0.3">
      <c r="AQ352" s="40"/>
      <c r="AR352" s="40"/>
      <c r="AS352" s="40"/>
      <c r="AT352" s="40"/>
      <c r="AU352" s="40"/>
      <c r="AV352" s="40"/>
      <c r="AW352" s="40"/>
      <c r="AX352" s="40"/>
    </row>
    <row r="353" spans="43:50" ht="15.75" customHeight="1" x14ac:dyDescent="0.3">
      <c r="AQ353" s="40"/>
      <c r="AR353" s="40"/>
      <c r="AS353" s="40"/>
      <c r="AT353" s="40"/>
      <c r="AU353" s="40"/>
      <c r="AV353" s="40"/>
      <c r="AW353" s="40"/>
      <c r="AX353" s="40"/>
    </row>
    <row r="354" spans="43:50" ht="15.75" customHeight="1" x14ac:dyDescent="0.3">
      <c r="AQ354" s="40"/>
      <c r="AR354" s="40"/>
      <c r="AS354" s="40"/>
      <c r="AT354" s="40"/>
      <c r="AU354" s="40"/>
      <c r="AV354" s="40"/>
      <c r="AW354" s="40"/>
      <c r="AX354" s="40"/>
    </row>
    <row r="355" spans="43:50" ht="15.75" customHeight="1" x14ac:dyDescent="0.3">
      <c r="AQ355" s="40"/>
      <c r="AR355" s="40"/>
      <c r="AS355" s="40"/>
      <c r="AT355" s="40"/>
      <c r="AU355" s="40"/>
      <c r="AV355" s="40"/>
      <c r="AW355" s="40"/>
      <c r="AX355" s="40"/>
    </row>
    <row r="356" spans="43:50" ht="15.75" customHeight="1" x14ac:dyDescent="0.3">
      <c r="AQ356" s="40"/>
      <c r="AR356" s="40"/>
      <c r="AS356" s="40"/>
      <c r="AT356" s="40"/>
      <c r="AU356" s="40"/>
      <c r="AV356" s="40"/>
      <c r="AW356" s="40"/>
      <c r="AX356" s="40"/>
    </row>
    <row r="357" spans="43:50" ht="15.75" customHeight="1" x14ac:dyDescent="0.3">
      <c r="AQ357" s="40"/>
      <c r="AR357" s="40"/>
      <c r="AS357" s="40"/>
      <c r="AT357" s="40"/>
      <c r="AU357" s="40"/>
      <c r="AV357" s="40"/>
      <c r="AW357" s="40"/>
      <c r="AX357" s="40"/>
    </row>
    <row r="358" spans="43:50" ht="15.75" customHeight="1" x14ac:dyDescent="0.3">
      <c r="AQ358" s="40"/>
      <c r="AR358" s="40"/>
      <c r="AS358" s="40"/>
      <c r="AT358" s="40"/>
      <c r="AU358" s="40"/>
      <c r="AV358" s="40"/>
      <c r="AW358" s="40"/>
      <c r="AX358" s="40"/>
    </row>
    <row r="359" spans="43:50" ht="15.75" customHeight="1" x14ac:dyDescent="0.3">
      <c r="AQ359" s="40"/>
      <c r="AR359" s="40"/>
      <c r="AS359" s="40"/>
      <c r="AT359" s="40"/>
      <c r="AU359" s="40"/>
      <c r="AV359" s="40"/>
      <c r="AW359" s="40"/>
      <c r="AX359" s="40"/>
    </row>
    <row r="360" spans="43:50" ht="15.75" customHeight="1" x14ac:dyDescent="0.3">
      <c r="AQ360" s="40"/>
      <c r="AR360" s="40"/>
      <c r="AS360" s="40"/>
      <c r="AT360" s="40"/>
      <c r="AU360" s="40"/>
      <c r="AV360" s="40"/>
      <c r="AW360" s="40"/>
      <c r="AX360" s="40"/>
    </row>
    <row r="361" spans="43:50" ht="15.75" customHeight="1" x14ac:dyDescent="0.3">
      <c r="AQ361" s="40"/>
      <c r="AR361" s="40"/>
      <c r="AS361" s="40"/>
      <c r="AT361" s="40"/>
      <c r="AU361" s="40"/>
      <c r="AV361" s="40"/>
      <c r="AW361" s="40"/>
      <c r="AX361" s="40"/>
    </row>
    <row r="362" spans="43:50" ht="15.75" customHeight="1" x14ac:dyDescent="0.3">
      <c r="AQ362" s="40"/>
      <c r="AR362" s="40"/>
      <c r="AS362" s="40"/>
      <c r="AT362" s="40"/>
      <c r="AU362" s="40"/>
      <c r="AV362" s="40"/>
      <c r="AW362" s="40"/>
      <c r="AX362" s="40"/>
    </row>
    <row r="363" spans="43:50" ht="15.75" customHeight="1" x14ac:dyDescent="0.3">
      <c r="AQ363" s="40"/>
      <c r="AR363" s="40"/>
      <c r="AS363" s="40"/>
      <c r="AT363" s="40"/>
      <c r="AU363" s="40"/>
      <c r="AV363" s="40"/>
      <c r="AW363" s="40"/>
      <c r="AX363" s="40"/>
    </row>
    <row r="364" spans="43:50" ht="15.75" customHeight="1" x14ac:dyDescent="0.3">
      <c r="AQ364" s="40"/>
      <c r="AR364" s="40"/>
      <c r="AS364" s="40"/>
      <c r="AT364" s="40"/>
      <c r="AU364" s="40"/>
      <c r="AV364" s="40"/>
      <c r="AW364" s="40"/>
      <c r="AX364" s="40"/>
    </row>
    <row r="365" spans="43:50" ht="15.75" customHeight="1" x14ac:dyDescent="0.3">
      <c r="AQ365" s="40"/>
      <c r="AR365" s="40"/>
      <c r="AS365" s="40"/>
      <c r="AT365" s="40"/>
      <c r="AU365" s="40"/>
      <c r="AV365" s="40"/>
      <c r="AW365" s="40"/>
      <c r="AX365" s="40"/>
    </row>
    <row r="366" spans="43:50" ht="15.75" customHeight="1" x14ac:dyDescent="0.3">
      <c r="AQ366" s="40"/>
      <c r="AR366" s="40"/>
      <c r="AS366" s="40"/>
      <c r="AT366" s="40"/>
      <c r="AU366" s="40"/>
      <c r="AV366" s="40"/>
      <c r="AW366" s="40"/>
      <c r="AX366" s="40"/>
    </row>
    <row r="367" spans="43:50" ht="15.75" customHeight="1" x14ac:dyDescent="0.3">
      <c r="AQ367" s="40"/>
      <c r="AR367" s="40"/>
      <c r="AS367" s="40"/>
      <c r="AT367" s="40"/>
      <c r="AU367" s="40"/>
      <c r="AV367" s="40"/>
      <c r="AW367" s="40"/>
      <c r="AX367" s="40"/>
    </row>
    <row r="368" spans="43:50" ht="15.75" customHeight="1" x14ac:dyDescent="0.3">
      <c r="AQ368" s="40"/>
      <c r="AR368" s="40"/>
      <c r="AS368" s="40"/>
      <c r="AT368" s="40"/>
      <c r="AU368" s="40"/>
      <c r="AV368" s="40"/>
      <c r="AW368" s="40"/>
      <c r="AX368" s="40"/>
    </row>
    <row r="369" spans="43:50" ht="15.75" customHeight="1" x14ac:dyDescent="0.3">
      <c r="AQ369" s="40"/>
      <c r="AR369" s="40"/>
      <c r="AS369" s="40"/>
      <c r="AT369" s="40"/>
      <c r="AU369" s="40"/>
      <c r="AV369" s="40"/>
      <c r="AW369" s="40"/>
      <c r="AX369" s="40"/>
    </row>
    <row r="370" spans="43:50" ht="15.75" customHeight="1" x14ac:dyDescent="0.3">
      <c r="AQ370" s="40"/>
      <c r="AR370" s="40"/>
      <c r="AS370" s="40"/>
      <c r="AT370" s="40"/>
      <c r="AU370" s="40"/>
      <c r="AV370" s="40"/>
      <c r="AW370" s="40"/>
      <c r="AX370" s="40"/>
    </row>
    <row r="371" spans="43:50" ht="15.75" customHeight="1" x14ac:dyDescent="0.3">
      <c r="AQ371" s="40"/>
      <c r="AR371" s="40"/>
      <c r="AS371" s="40"/>
      <c r="AT371" s="40"/>
      <c r="AU371" s="40"/>
      <c r="AV371" s="40"/>
      <c r="AW371" s="40"/>
      <c r="AX371" s="40"/>
    </row>
    <row r="372" spans="43:50" ht="15.75" customHeight="1" x14ac:dyDescent="0.3">
      <c r="AQ372" s="40"/>
      <c r="AR372" s="40"/>
      <c r="AS372" s="40"/>
      <c r="AT372" s="40"/>
      <c r="AU372" s="40"/>
      <c r="AV372" s="40"/>
      <c r="AW372" s="40"/>
      <c r="AX372" s="40"/>
    </row>
    <row r="373" spans="43:50" ht="15.75" customHeight="1" x14ac:dyDescent="0.3">
      <c r="AQ373" s="40"/>
      <c r="AR373" s="40"/>
      <c r="AS373" s="40"/>
      <c r="AT373" s="40"/>
      <c r="AU373" s="40"/>
      <c r="AV373" s="40"/>
      <c r="AW373" s="40"/>
      <c r="AX373" s="40"/>
    </row>
    <row r="374" spans="43:50" ht="15.75" customHeight="1" x14ac:dyDescent="0.3">
      <c r="AQ374" s="40"/>
      <c r="AR374" s="40"/>
      <c r="AS374" s="40"/>
      <c r="AT374" s="40"/>
      <c r="AU374" s="40"/>
      <c r="AV374" s="40"/>
      <c r="AW374" s="40"/>
      <c r="AX374" s="40"/>
    </row>
    <row r="375" spans="43:50" ht="15.75" customHeight="1" x14ac:dyDescent="0.3">
      <c r="AQ375" s="40"/>
      <c r="AR375" s="40"/>
      <c r="AS375" s="40"/>
      <c r="AT375" s="40"/>
      <c r="AU375" s="40"/>
      <c r="AV375" s="40"/>
      <c r="AW375" s="40"/>
      <c r="AX375" s="40"/>
    </row>
    <row r="376" spans="43:50" ht="15.75" customHeight="1" x14ac:dyDescent="0.3">
      <c r="AQ376" s="40"/>
      <c r="AR376" s="40"/>
      <c r="AS376" s="40"/>
      <c r="AT376" s="40"/>
      <c r="AU376" s="40"/>
      <c r="AV376" s="40"/>
      <c r="AW376" s="40"/>
      <c r="AX376" s="40"/>
    </row>
    <row r="377" spans="43:50" ht="15.75" customHeight="1" x14ac:dyDescent="0.3">
      <c r="AQ377" s="40"/>
      <c r="AR377" s="40"/>
      <c r="AS377" s="40"/>
      <c r="AT377" s="40"/>
      <c r="AU377" s="40"/>
      <c r="AV377" s="40"/>
      <c r="AW377" s="40"/>
      <c r="AX377" s="40"/>
    </row>
    <row r="378" spans="43:50" ht="15.75" customHeight="1" x14ac:dyDescent="0.3">
      <c r="AQ378" s="40"/>
      <c r="AR378" s="40"/>
      <c r="AS378" s="40"/>
      <c r="AT378" s="40"/>
      <c r="AU378" s="40"/>
      <c r="AV378" s="40"/>
      <c r="AW378" s="40"/>
      <c r="AX378" s="40"/>
    </row>
    <row r="379" spans="43:50" ht="15.75" customHeight="1" x14ac:dyDescent="0.3">
      <c r="AQ379" s="40"/>
      <c r="AR379" s="40"/>
      <c r="AS379" s="40"/>
      <c r="AT379" s="40"/>
      <c r="AU379" s="40"/>
      <c r="AV379" s="40"/>
      <c r="AW379" s="40"/>
      <c r="AX379" s="40"/>
    </row>
    <row r="380" spans="43:50" ht="15.75" customHeight="1" x14ac:dyDescent="0.3">
      <c r="AQ380" s="40"/>
      <c r="AR380" s="40"/>
      <c r="AS380" s="40"/>
      <c r="AT380" s="40"/>
      <c r="AU380" s="40"/>
      <c r="AV380" s="40"/>
      <c r="AW380" s="40"/>
      <c r="AX380" s="40"/>
    </row>
    <row r="381" spans="43:50" ht="15.75" customHeight="1" x14ac:dyDescent="0.3">
      <c r="AQ381" s="40"/>
      <c r="AR381" s="40"/>
      <c r="AS381" s="40"/>
      <c r="AT381" s="40"/>
      <c r="AU381" s="40"/>
      <c r="AV381" s="40"/>
      <c r="AW381" s="40"/>
      <c r="AX381" s="40"/>
    </row>
    <row r="382" spans="43:50" ht="15.75" customHeight="1" x14ac:dyDescent="0.3">
      <c r="AQ382" s="40"/>
      <c r="AR382" s="40"/>
      <c r="AS382" s="40"/>
      <c r="AT382" s="40"/>
      <c r="AU382" s="40"/>
      <c r="AV382" s="40"/>
      <c r="AW382" s="40"/>
      <c r="AX382" s="40"/>
    </row>
    <row r="383" spans="43:50" ht="15.75" customHeight="1" x14ac:dyDescent="0.3">
      <c r="AQ383" s="40"/>
      <c r="AR383" s="40"/>
      <c r="AS383" s="40"/>
      <c r="AT383" s="40"/>
      <c r="AU383" s="40"/>
      <c r="AV383" s="40"/>
      <c r="AW383" s="40"/>
      <c r="AX383" s="40"/>
    </row>
    <row r="384" spans="43:50" ht="15.75" customHeight="1" x14ac:dyDescent="0.3">
      <c r="AQ384" s="40"/>
      <c r="AR384" s="40"/>
      <c r="AS384" s="40"/>
      <c r="AT384" s="40"/>
      <c r="AU384" s="40"/>
      <c r="AV384" s="40"/>
      <c r="AW384" s="40"/>
      <c r="AX384" s="40"/>
    </row>
    <row r="385" spans="43:50" ht="15.75" customHeight="1" x14ac:dyDescent="0.3">
      <c r="AQ385" s="40"/>
      <c r="AR385" s="40"/>
      <c r="AS385" s="40"/>
      <c r="AT385" s="40"/>
      <c r="AU385" s="40"/>
      <c r="AV385" s="40"/>
      <c r="AW385" s="40"/>
      <c r="AX385" s="40"/>
    </row>
    <row r="386" spans="43:50" ht="15.75" customHeight="1" x14ac:dyDescent="0.3">
      <c r="AQ386" s="40"/>
      <c r="AR386" s="40"/>
      <c r="AS386" s="40"/>
      <c r="AT386" s="40"/>
      <c r="AU386" s="40"/>
      <c r="AV386" s="40"/>
      <c r="AW386" s="40"/>
      <c r="AX386" s="40"/>
    </row>
    <row r="387" spans="43:50" ht="15.75" customHeight="1" x14ac:dyDescent="0.3">
      <c r="AQ387" s="40"/>
      <c r="AR387" s="40"/>
      <c r="AS387" s="40"/>
      <c r="AT387" s="40"/>
      <c r="AU387" s="40"/>
      <c r="AV387" s="40"/>
      <c r="AW387" s="40"/>
      <c r="AX387" s="40"/>
    </row>
    <row r="388" spans="43:50" ht="15.75" customHeight="1" x14ac:dyDescent="0.3">
      <c r="AQ388" s="40"/>
      <c r="AR388" s="40"/>
      <c r="AS388" s="40"/>
      <c r="AT388" s="40"/>
      <c r="AU388" s="40"/>
      <c r="AV388" s="40"/>
      <c r="AW388" s="40"/>
      <c r="AX388" s="40"/>
    </row>
    <row r="389" spans="43:50" ht="15.75" customHeight="1" x14ac:dyDescent="0.3">
      <c r="AQ389" s="40"/>
      <c r="AR389" s="40"/>
      <c r="AS389" s="40"/>
      <c r="AT389" s="40"/>
      <c r="AU389" s="40"/>
      <c r="AV389" s="40"/>
      <c r="AW389" s="40"/>
      <c r="AX389" s="40"/>
    </row>
    <row r="390" spans="43:50" ht="15.75" customHeight="1" x14ac:dyDescent="0.3">
      <c r="AQ390" s="40"/>
      <c r="AR390" s="40"/>
      <c r="AS390" s="40"/>
      <c r="AT390" s="40"/>
      <c r="AU390" s="40"/>
      <c r="AV390" s="40"/>
      <c r="AW390" s="40"/>
      <c r="AX390" s="40"/>
    </row>
    <row r="391" spans="43:50" ht="15.75" customHeight="1" x14ac:dyDescent="0.3">
      <c r="AQ391" s="40"/>
      <c r="AR391" s="40"/>
      <c r="AS391" s="40"/>
      <c r="AT391" s="40"/>
      <c r="AU391" s="40"/>
      <c r="AV391" s="40"/>
      <c r="AW391" s="40"/>
      <c r="AX391" s="40"/>
    </row>
    <row r="392" spans="43:50" ht="15.75" customHeight="1" x14ac:dyDescent="0.3">
      <c r="AQ392" s="40"/>
      <c r="AR392" s="40"/>
      <c r="AS392" s="40"/>
      <c r="AT392" s="40"/>
      <c r="AU392" s="40"/>
      <c r="AV392" s="40"/>
      <c r="AW392" s="40"/>
      <c r="AX392" s="40"/>
    </row>
    <row r="393" spans="43:50" ht="15.75" customHeight="1" x14ac:dyDescent="0.3">
      <c r="AQ393" s="40"/>
      <c r="AR393" s="40"/>
      <c r="AS393" s="40"/>
      <c r="AT393" s="40"/>
      <c r="AU393" s="40"/>
      <c r="AV393" s="40"/>
      <c r="AW393" s="40"/>
      <c r="AX393" s="40"/>
    </row>
    <row r="394" spans="43:50" ht="15.75" customHeight="1" x14ac:dyDescent="0.3">
      <c r="AQ394" s="40"/>
      <c r="AR394" s="40"/>
      <c r="AS394" s="40"/>
      <c r="AT394" s="40"/>
      <c r="AU394" s="40"/>
      <c r="AV394" s="40"/>
      <c r="AW394" s="40"/>
      <c r="AX394" s="40"/>
    </row>
    <row r="395" spans="43:50" ht="15.75" customHeight="1" x14ac:dyDescent="0.3">
      <c r="AQ395" s="40"/>
      <c r="AR395" s="40"/>
      <c r="AS395" s="40"/>
      <c r="AT395" s="40"/>
      <c r="AU395" s="40"/>
      <c r="AV395" s="40"/>
      <c r="AW395" s="40"/>
      <c r="AX395" s="40"/>
    </row>
    <row r="396" spans="43:50" ht="15.75" customHeight="1" x14ac:dyDescent="0.3">
      <c r="AQ396" s="40"/>
      <c r="AR396" s="40"/>
      <c r="AS396" s="40"/>
      <c r="AT396" s="40"/>
      <c r="AU396" s="40"/>
      <c r="AV396" s="40"/>
      <c r="AW396" s="40"/>
      <c r="AX396" s="40"/>
    </row>
    <row r="397" spans="43:50" ht="15.75" customHeight="1" x14ac:dyDescent="0.3">
      <c r="AQ397" s="40"/>
      <c r="AR397" s="40"/>
      <c r="AS397" s="40"/>
      <c r="AT397" s="40"/>
      <c r="AU397" s="40"/>
      <c r="AV397" s="40"/>
      <c r="AW397" s="40"/>
      <c r="AX397" s="40"/>
    </row>
    <row r="398" spans="43:50" ht="15.75" customHeight="1" x14ac:dyDescent="0.3">
      <c r="AQ398" s="40"/>
      <c r="AR398" s="40"/>
      <c r="AS398" s="40"/>
      <c r="AT398" s="40"/>
      <c r="AU398" s="40"/>
      <c r="AV398" s="40"/>
      <c r="AW398" s="40"/>
      <c r="AX398" s="40"/>
    </row>
    <row r="399" spans="43:50" ht="15.75" customHeight="1" x14ac:dyDescent="0.3">
      <c r="AQ399" s="40"/>
      <c r="AR399" s="40"/>
      <c r="AS399" s="40"/>
      <c r="AT399" s="40"/>
      <c r="AU399" s="40"/>
      <c r="AV399" s="40"/>
      <c r="AW399" s="40"/>
      <c r="AX399" s="40"/>
    </row>
    <row r="400" spans="43:50" ht="15.75" customHeight="1" x14ac:dyDescent="0.3">
      <c r="AQ400" s="40"/>
      <c r="AR400" s="40"/>
      <c r="AS400" s="40"/>
      <c r="AT400" s="40"/>
      <c r="AU400" s="40"/>
      <c r="AV400" s="40"/>
      <c r="AW400" s="40"/>
      <c r="AX400" s="40"/>
    </row>
    <row r="401" spans="43:50" ht="15.75" customHeight="1" x14ac:dyDescent="0.3">
      <c r="AQ401" s="40"/>
      <c r="AR401" s="40"/>
      <c r="AS401" s="40"/>
      <c r="AT401" s="40"/>
      <c r="AU401" s="40"/>
      <c r="AV401" s="40"/>
      <c r="AW401" s="40"/>
      <c r="AX401" s="40"/>
    </row>
    <row r="402" spans="43:50" ht="15.75" customHeight="1" x14ac:dyDescent="0.3">
      <c r="AQ402" s="40"/>
      <c r="AR402" s="40"/>
      <c r="AS402" s="40"/>
      <c r="AT402" s="40"/>
      <c r="AU402" s="40"/>
      <c r="AV402" s="40"/>
      <c r="AW402" s="40"/>
      <c r="AX402" s="40"/>
    </row>
    <row r="403" spans="43:50" ht="15.75" customHeight="1" x14ac:dyDescent="0.3">
      <c r="AQ403" s="40"/>
      <c r="AR403" s="40"/>
      <c r="AS403" s="40"/>
      <c r="AT403" s="40"/>
      <c r="AU403" s="40"/>
      <c r="AV403" s="40"/>
      <c r="AW403" s="40"/>
      <c r="AX403" s="40"/>
    </row>
    <row r="404" spans="43:50" ht="15.75" customHeight="1" x14ac:dyDescent="0.3">
      <c r="AQ404" s="40"/>
      <c r="AR404" s="40"/>
      <c r="AS404" s="40"/>
      <c r="AT404" s="40"/>
      <c r="AU404" s="40"/>
      <c r="AV404" s="40"/>
      <c r="AW404" s="40"/>
      <c r="AX404" s="40"/>
    </row>
    <row r="405" spans="43:50" ht="15.75" customHeight="1" x14ac:dyDescent="0.3">
      <c r="AQ405" s="40"/>
      <c r="AR405" s="40"/>
      <c r="AS405" s="40"/>
      <c r="AT405" s="40"/>
      <c r="AU405" s="40"/>
      <c r="AV405" s="40"/>
      <c r="AW405" s="40"/>
      <c r="AX405" s="40"/>
    </row>
    <row r="406" spans="43:50" ht="15.75" customHeight="1" x14ac:dyDescent="0.3">
      <c r="AQ406" s="40"/>
      <c r="AR406" s="40"/>
      <c r="AS406" s="40"/>
      <c r="AT406" s="40"/>
      <c r="AU406" s="40"/>
      <c r="AV406" s="40"/>
      <c r="AW406" s="40"/>
      <c r="AX406" s="40"/>
    </row>
    <row r="407" spans="43:50" ht="15.75" customHeight="1" x14ac:dyDescent="0.3">
      <c r="AQ407" s="40"/>
      <c r="AR407" s="40"/>
      <c r="AS407" s="40"/>
      <c r="AT407" s="40"/>
      <c r="AU407" s="40"/>
      <c r="AV407" s="40"/>
      <c r="AW407" s="40"/>
      <c r="AX407" s="40"/>
    </row>
    <row r="408" spans="43:50" ht="15.75" customHeight="1" x14ac:dyDescent="0.3">
      <c r="AQ408" s="40"/>
      <c r="AR408" s="40"/>
      <c r="AS408" s="40"/>
      <c r="AT408" s="40"/>
      <c r="AU408" s="40"/>
      <c r="AV408" s="40"/>
      <c r="AW408" s="40"/>
      <c r="AX408" s="40"/>
    </row>
    <row r="409" spans="43:50" ht="15.75" customHeight="1" x14ac:dyDescent="0.3">
      <c r="AQ409" s="40"/>
      <c r="AR409" s="40"/>
      <c r="AS409" s="40"/>
      <c r="AT409" s="40"/>
      <c r="AU409" s="40"/>
      <c r="AV409" s="40"/>
      <c r="AW409" s="40"/>
      <c r="AX409" s="40"/>
    </row>
    <row r="410" spans="43:50" ht="15.75" customHeight="1" x14ac:dyDescent="0.3">
      <c r="AQ410" s="40"/>
      <c r="AR410" s="40"/>
      <c r="AS410" s="40"/>
      <c r="AT410" s="40"/>
      <c r="AU410" s="40"/>
      <c r="AV410" s="40"/>
      <c r="AW410" s="40"/>
      <c r="AX410" s="40"/>
    </row>
    <row r="411" spans="43:50" ht="15.75" customHeight="1" x14ac:dyDescent="0.3">
      <c r="AQ411" s="40"/>
      <c r="AR411" s="40"/>
      <c r="AS411" s="40"/>
      <c r="AT411" s="40"/>
      <c r="AU411" s="40"/>
      <c r="AV411" s="40"/>
      <c r="AW411" s="40"/>
      <c r="AX411" s="40"/>
    </row>
    <row r="412" spans="43:50" ht="15.75" customHeight="1" x14ac:dyDescent="0.3">
      <c r="AQ412" s="40"/>
      <c r="AR412" s="40"/>
      <c r="AS412" s="40"/>
      <c r="AT412" s="40"/>
      <c r="AU412" s="40"/>
      <c r="AV412" s="40"/>
      <c r="AW412" s="40"/>
      <c r="AX412" s="40"/>
    </row>
    <row r="413" spans="43:50" ht="15.75" customHeight="1" x14ac:dyDescent="0.3">
      <c r="AQ413" s="40"/>
      <c r="AR413" s="40"/>
      <c r="AS413" s="40"/>
      <c r="AT413" s="40"/>
      <c r="AU413" s="40"/>
      <c r="AV413" s="40"/>
      <c r="AW413" s="40"/>
      <c r="AX413" s="40"/>
    </row>
    <row r="414" spans="43:50" ht="15.75" customHeight="1" x14ac:dyDescent="0.3">
      <c r="AQ414" s="40"/>
      <c r="AR414" s="40"/>
      <c r="AS414" s="40"/>
      <c r="AT414" s="40"/>
      <c r="AU414" s="40"/>
      <c r="AV414" s="40"/>
      <c r="AW414" s="40"/>
      <c r="AX414" s="40"/>
    </row>
    <row r="415" spans="43:50" ht="15.75" customHeight="1" x14ac:dyDescent="0.3">
      <c r="AQ415" s="40"/>
      <c r="AR415" s="40"/>
      <c r="AS415" s="40"/>
      <c r="AT415" s="40"/>
      <c r="AU415" s="40"/>
      <c r="AV415" s="40"/>
      <c r="AW415" s="40"/>
      <c r="AX415" s="40"/>
    </row>
    <row r="416" spans="43:50" ht="15.75" customHeight="1" x14ac:dyDescent="0.3">
      <c r="AQ416" s="40"/>
      <c r="AR416" s="40"/>
      <c r="AS416" s="40"/>
      <c r="AT416" s="40"/>
      <c r="AU416" s="40"/>
      <c r="AV416" s="40"/>
      <c r="AW416" s="40"/>
      <c r="AX416" s="40"/>
    </row>
    <row r="417" spans="43:50" ht="15.75" customHeight="1" x14ac:dyDescent="0.3">
      <c r="AQ417" s="40"/>
      <c r="AR417" s="40"/>
      <c r="AS417" s="40"/>
      <c r="AT417" s="40"/>
      <c r="AU417" s="40"/>
      <c r="AV417" s="40"/>
      <c r="AW417" s="40"/>
      <c r="AX417" s="40"/>
    </row>
    <row r="418" spans="43:50" ht="15.75" customHeight="1" x14ac:dyDescent="0.3">
      <c r="AQ418" s="40"/>
      <c r="AR418" s="40"/>
      <c r="AS418" s="40"/>
      <c r="AT418" s="40"/>
      <c r="AU418" s="40"/>
      <c r="AV418" s="40"/>
      <c r="AW418" s="40"/>
      <c r="AX418" s="40"/>
    </row>
    <row r="419" spans="43:50" ht="15.75" customHeight="1" x14ac:dyDescent="0.3">
      <c r="AQ419" s="40"/>
      <c r="AR419" s="40"/>
      <c r="AS419" s="40"/>
      <c r="AT419" s="40"/>
      <c r="AU419" s="40"/>
      <c r="AV419" s="40"/>
      <c r="AW419" s="40"/>
      <c r="AX419" s="40"/>
    </row>
    <row r="420" spans="43:50" ht="15.75" customHeight="1" x14ac:dyDescent="0.3">
      <c r="AQ420" s="40"/>
      <c r="AR420" s="40"/>
      <c r="AS420" s="40"/>
      <c r="AT420" s="40"/>
      <c r="AU420" s="40"/>
      <c r="AV420" s="40"/>
      <c r="AW420" s="40"/>
      <c r="AX420" s="40"/>
    </row>
    <row r="421" spans="43:50" ht="15.75" customHeight="1" x14ac:dyDescent="0.3">
      <c r="AQ421" s="40"/>
      <c r="AR421" s="40"/>
      <c r="AS421" s="40"/>
      <c r="AT421" s="40"/>
      <c r="AU421" s="40"/>
      <c r="AV421" s="40"/>
      <c r="AW421" s="40"/>
      <c r="AX421" s="40"/>
    </row>
    <row r="422" spans="43:50" ht="15.75" customHeight="1" x14ac:dyDescent="0.3">
      <c r="AQ422" s="40"/>
      <c r="AR422" s="40"/>
      <c r="AS422" s="40"/>
      <c r="AT422" s="40"/>
      <c r="AU422" s="40"/>
      <c r="AV422" s="40"/>
      <c r="AW422" s="40"/>
      <c r="AX422" s="40"/>
    </row>
    <row r="423" spans="43:50" ht="15.75" customHeight="1" x14ac:dyDescent="0.3">
      <c r="AQ423" s="40"/>
      <c r="AR423" s="40"/>
      <c r="AS423" s="40"/>
      <c r="AT423" s="40"/>
      <c r="AU423" s="40"/>
      <c r="AV423" s="40"/>
      <c r="AW423" s="40"/>
      <c r="AX423" s="40"/>
    </row>
    <row r="424" spans="43:50" ht="15.75" customHeight="1" x14ac:dyDescent="0.3">
      <c r="AQ424" s="40"/>
      <c r="AR424" s="40"/>
      <c r="AS424" s="40"/>
      <c r="AT424" s="40"/>
      <c r="AU424" s="40"/>
      <c r="AV424" s="40"/>
      <c r="AW424" s="40"/>
      <c r="AX424" s="40"/>
    </row>
    <row r="425" spans="43:50" ht="15.75" customHeight="1" x14ac:dyDescent="0.3">
      <c r="AQ425" s="40"/>
      <c r="AR425" s="40"/>
      <c r="AS425" s="40"/>
      <c r="AT425" s="40"/>
      <c r="AU425" s="40"/>
      <c r="AV425" s="40"/>
      <c r="AW425" s="40"/>
      <c r="AX425" s="40"/>
    </row>
    <row r="426" spans="43:50" ht="15.75" customHeight="1" x14ac:dyDescent="0.3">
      <c r="AQ426" s="40"/>
      <c r="AR426" s="40"/>
      <c r="AS426" s="40"/>
      <c r="AT426" s="40"/>
      <c r="AU426" s="40"/>
      <c r="AV426" s="40"/>
      <c r="AW426" s="40"/>
      <c r="AX426" s="40"/>
    </row>
    <row r="427" spans="43:50" ht="15.75" customHeight="1" x14ac:dyDescent="0.3">
      <c r="AQ427" s="40"/>
      <c r="AR427" s="40"/>
      <c r="AS427" s="40"/>
      <c r="AT427" s="40"/>
      <c r="AU427" s="40"/>
      <c r="AV427" s="40"/>
      <c r="AW427" s="40"/>
      <c r="AX427" s="40"/>
    </row>
    <row r="428" spans="43:50" ht="15.75" customHeight="1" x14ac:dyDescent="0.3">
      <c r="AQ428" s="40"/>
      <c r="AR428" s="40"/>
      <c r="AS428" s="40"/>
      <c r="AT428" s="40"/>
      <c r="AU428" s="40"/>
      <c r="AV428" s="40"/>
      <c r="AW428" s="40"/>
      <c r="AX428" s="40"/>
    </row>
    <row r="429" spans="43:50" ht="15.75" customHeight="1" x14ac:dyDescent="0.3">
      <c r="AQ429" s="40"/>
      <c r="AR429" s="40"/>
      <c r="AS429" s="40"/>
      <c r="AT429" s="40"/>
      <c r="AU429" s="40"/>
      <c r="AV429" s="40"/>
      <c r="AW429" s="40"/>
      <c r="AX429" s="40"/>
    </row>
    <row r="430" spans="43:50" ht="15.75" customHeight="1" x14ac:dyDescent="0.3">
      <c r="AQ430" s="40"/>
      <c r="AR430" s="40"/>
      <c r="AS430" s="40"/>
      <c r="AT430" s="40"/>
      <c r="AU430" s="40"/>
      <c r="AV430" s="40"/>
      <c r="AW430" s="40"/>
      <c r="AX430" s="40"/>
    </row>
    <row r="431" spans="43:50" ht="15.75" customHeight="1" x14ac:dyDescent="0.3">
      <c r="AQ431" s="40"/>
      <c r="AR431" s="40"/>
      <c r="AS431" s="40"/>
      <c r="AT431" s="40"/>
      <c r="AU431" s="40"/>
      <c r="AV431" s="40"/>
      <c r="AW431" s="40"/>
      <c r="AX431" s="40"/>
    </row>
    <row r="432" spans="43:50" ht="15.75" customHeight="1" x14ac:dyDescent="0.3">
      <c r="AQ432" s="40"/>
      <c r="AR432" s="40"/>
      <c r="AS432" s="40"/>
      <c r="AT432" s="40"/>
      <c r="AU432" s="40"/>
      <c r="AV432" s="40"/>
      <c r="AW432" s="40"/>
      <c r="AX432" s="40"/>
    </row>
    <row r="433" spans="43:50" ht="15.75" customHeight="1" x14ac:dyDescent="0.3">
      <c r="AQ433" s="40"/>
      <c r="AR433" s="40"/>
      <c r="AS433" s="40"/>
      <c r="AT433" s="40"/>
      <c r="AU433" s="40"/>
      <c r="AV433" s="40"/>
      <c r="AW433" s="40"/>
      <c r="AX433" s="40"/>
    </row>
    <row r="434" spans="43:50" ht="15.75" customHeight="1" x14ac:dyDescent="0.3">
      <c r="AQ434" s="40"/>
      <c r="AR434" s="40"/>
      <c r="AS434" s="40"/>
      <c r="AT434" s="40"/>
      <c r="AU434" s="40"/>
      <c r="AV434" s="40"/>
      <c r="AW434" s="40"/>
      <c r="AX434" s="40"/>
    </row>
    <row r="435" spans="43:50" ht="15.75" customHeight="1" x14ac:dyDescent="0.3">
      <c r="AQ435" s="40"/>
      <c r="AR435" s="40"/>
      <c r="AS435" s="40"/>
      <c r="AT435" s="40"/>
      <c r="AU435" s="40"/>
      <c r="AV435" s="40"/>
      <c r="AW435" s="40"/>
      <c r="AX435" s="40"/>
    </row>
    <row r="436" spans="43:50" ht="15.75" customHeight="1" x14ac:dyDescent="0.3">
      <c r="AQ436" s="40"/>
      <c r="AR436" s="40"/>
      <c r="AS436" s="40"/>
      <c r="AT436" s="40"/>
      <c r="AU436" s="40"/>
      <c r="AV436" s="40"/>
      <c r="AW436" s="40"/>
      <c r="AX436" s="40"/>
    </row>
    <row r="437" spans="43:50" ht="15.75" customHeight="1" x14ac:dyDescent="0.3">
      <c r="AQ437" s="40"/>
      <c r="AR437" s="40"/>
      <c r="AS437" s="40"/>
      <c r="AT437" s="40"/>
      <c r="AU437" s="40"/>
      <c r="AV437" s="40"/>
      <c r="AW437" s="40"/>
      <c r="AX437" s="40"/>
    </row>
    <row r="438" spans="43:50" ht="15.75" customHeight="1" x14ac:dyDescent="0.3">
      <c r="AQ438" s="40"/>
      <c r="AR438" s="40"/>
      <c r="AS438" s="40"/>
      <c r="AT438" s="40"/>
      <c r="AU438" s="40"/>
      <c r="AV438" s="40"/>
      <c r="AW438" s="40"/>
      <c r="AX438" s="40"/>
    </row>
    <row r="439" spans="43:50" ht="15.75" customHeight="1" x14ac:dyDescent="0.3">
      <c r="AQ439" s="40"/>
      <c r="AR439" s="40"/>
      <c r="AS439" s="40"/>
      <c r="AT439" s="40"/>
      <c r="AU439" s="40"/>
      <c r="AV439" s="40"/>
      <c r="AW439" s="40"/>
      <c r="AX439" s="40"/>
    </row>
    <row r="440" spans="43:50" ht="15.75" customHeight="1" x14ac:dyDescent="0.3">
      <c r="AQ440" s="40"/>
      <c r="AR440" s="40"/>
      <c r="AS440" s="40"/>
      <c r="AT440" s="40"/>
      <c r="AU440" s="40"/>
      <c r="AV440" s="40"/>
      <c r="AW440" s="40"/>
      <c r="AX440" s="40"/>
    </row>
    <row r="441" spans="43:50" ht="15.75" customHeight="1" x14ac:dyDescent="0.3">
      <c r="AQ441" s="40"/>
      <c r="AR441" s="40"/>
      <c r="AS441" s="40"/>
      <c r="AT441" s="40"/>
      <c r="AU441" s="40"/>
      <c r="AV441" s="40"/>
      <c r="AW441" s="40"/>
      <c r="AX441" s="40"/>
    </row>
    <row r="442" spans="43:50" ht="15.75" customHeight="1" x14ac:dyDescent="0.3">
      <c r="AQ442" s="40"/>
      <c r="AR442" s="40"/>
      <c r="AS442" s="40"/>
      <c r="AT442" s="40"/>
      <c r="AU442" s="40"/>
      <c r="AV442" s="40"/>
      <c r="AW442" s="40"/>
      <c r="AX442" s="40"/>
    </row>
    <row r="443" spans="43:50" ht="15.75" customHeight="1" x14ac:dyDescent="0.3">
      <c r="AQ443" s="40"/>
      <c r="AR443" s="40"/>
      <c r="AS443" s="40"/>
      <c r="AT443" s="40"/>
      <c r="AU443" s="40"/>
      <c r="AV443" s="40"/>
      <c r="AW443" s="40"/>
      <c r="AX443" s="40"/>
    </row>
    <row r="444" spans="43:50" ht="15.75" customHeight="1" x14ac:dyDescent="0.3">
      <c r="AQ444" s="40"/>
      <c r="AR444" s="40"/>
      <c r="AS444" s="40"/>
      <c r="AT444" s="40"/>
      <c r="AU444" s="40"/>
      <c r="AV444" s="40"/>
      <c r="AW444" s="40"/>
      <c r="AX444" s="40"/>
    </row>
    <row r="445" spans="43:50" ht="15.75" customHeight="1" x14ac:dyDescent="0.3">
      <c r="AQ445" s="40"/>
      <c r="AR445" s="40"/>
      <c r="AS445" s="40"/>
      <c r="AT445" s="40"/>
      <c r="AU445" s="40"/>
      <c r="AV445" s="40"/>
      <c r="AW445" s="40"/>
      <c r="AX445" s="40"/>
    </row>
    <row r="446" spans="43:50" ht="15.75" customHeight="1" x14ac:dyDescent="0.3">
      <c r="AQ446" s="40"/>
      <c r="AR446" s="40"/>
      <c r="AS446" s="40"/>
      <c r="AT446" s="40"/>
      <c r="AU446" s="40"/>
      <c r="AV446" s="40"/>
      <c r="AW446" s="40"/>
      <c r="AX446" s="40"/>
    </row>
    <row r="447" spans="43:50" ht="15.75" customHeight="1" x14ac:dyDescent="0.3">
      <c r="AQ447" s="40"/>
      <c r="AR447" s="40"/>
      <c r="AS447" s="40"/>
      <c r="AT447" s="40"/>
      <c r="AU447" s="40"/>
      <c r="AV447" s="40"/>
      <c r="AW447" s="40"/>
      <c r="AX447" s="40"/>
    </row>
    <row r="448" spans="43:50" ht="15.75" customHeight="1" x14ac:dyDescent="0.3">
      <c r="AQ448" s="40"/>
      <c r="AR448" s="40"/>
      <c r="AS448" s="40"/>
      <c r="AT448" s="40"/>
      <c r="AU448" s="40"/>
      <c r="AV448" s="40"/>
      <c r="AW448" s="40"/>
      <c r="AX448" s="40"/>
    </row>
    <row r="449" spans="43:50" ht="15.75" customHeight="1" x14ac:dyDescent="0.3">
      <c r="AQ449" s="40"/>
      <c r="AR449" s="40"/>
      <c r="AS449" s="40"/>
      <c r="AT449" s="40"/>
      <c r="AU449" s="40"/>
      <c r="AV449" s="40"/>
      <c r="AW449" s="40"/>
      <c r="AX449" s="40"/>
    </row>
    <row r="450" spans="43:50" ht="15.75" customHeight="1" x14ac:dyDescent="0.3">
      <c r="AQ450" s="40"/>
      <c r="AR450" s="40"/>
      <c r="AS450" s="40"/>
      <c r="AT450" s="40"/>
      <c r="AU450" s="40"/>
      <c r="AV450" s="40"/>
      <c r="AW450" s="40"/>
      <c r="AX450" s="40"/>
    </row>
    <row r="451" spans="43:50" ht="15.75" customHeight="1" x14ac:dyDescent="0.3">
      <c r="AQ451" s="40"/>
      <c r="AR451" s="40"/>
      <c r="AS451" s="40"/>
      <c r="AT451" s="40"/>
      <c r="AU451" s="40"/>
      <c r="AV451" s="40"/>
      <c r="AW451" s="40"/>
      <c r="AX451" s="40"/>
    </row>
    <row r="452" spans="43:50" ht="15.75" customHeight="1" x14ac:dyDescent="0.3">
      <c r="AQ452" s="40"/>
      <c r="AR452" s="40"/>
      <c r="AS452" s="40"/>
      <c r="AT452" s="40"/>
      <c r="AU452" s="40"/>
      <c r="AV452" s="40"/>
      <c r="AW452" s="40"/>
      <c r="AX452" s="40"/>
    </row>
    <row r="453" spans="43:50" ht="15.75" customHeight="1" x14ac:dyDescent="0.3">
      <c r="AQ453" s="40"/>
      <c r="AR453" s="40"/>
      <c r="AS453" s="40"/>
      <c r="AT453" s="40"/>
      <c r="AU453" s="40"/>
      <c r="AV453" s="40"/>
      <c r="AW453" s="40"/>
      <c r="AX453" s="40"/>
    </row>
    <row r="454" spans="43:50" ht="15.75" customHeight="1" x14ac:dyDescent="0.3">
      <c r="AQ454" s="40"/>
      <c r="AR454" s="40"/>
      <c r="AS454" s="40"/>
      <c r="AT454" s="40"/>
      <c r="AU454" s="40"/>
      <c r="AV454" s="40"/>
      <c r="AW454" s="40"/>
      <c r="AX454" s="40"/>
    </row>
    <row r="455" spans="43:50" ht="15.75" customHeight="1" x14ac:dyDescent="0.3">
      <c r="AQ455" s="40"/>
      <c r="AR455" s="40"/>
      <c r="AS455" s="40"/>
      <c r="AT455" s="40"/>
      <c r="AU455" s="40"/>
      <c r="AV455" s="40"/>
      <c r="AW455" s="40"/>
      <c r="AX455" s="40"/>
    </row>
    <row r="456" spans="43:50" ht="15.75" customHeight="1" x14ac:dyDescent="0.3">
      <c r="AQ456" s="40"/>
      <c r="AR456" s="40"/>
      <c r="AS456" s="40"/>
      <c r="AT456" s="40"/>
      <c r="AU456" s="40"/>
      <c r="AV456" s="40"/>
      <c r="AW456" s="40"/>
      <c r="AX456" s="40"/>
    </row>
    <row r="457" spans="43:50" ht="15.75" customHeight="1" x14ac:dyDescent="0.3">
      <c r="AQ457" s="40"/>
      <c r="AR457" s="40"/>
      <c r="AS457" s="40"/>
      <c r="AT457" s="40"/>
      <c r="AU457" s="40"/>
      <c r="AV457" s="40"/>
      <c r="AW457" s="40"/>
      <c r="AX457" s="40"/>
    </row>
    <row r="458" spans="43:50" ht="15.75" customHeight="1" x14ac:dyDescent="0.3">
      <c r="AQ458" s="40"/>
      <c r="AR458" s="40"/>
      <c r="AS458" s="40"/>
      <c r="AT458" s="40"/>
      <c r="AU458" s="40"/>
      <c r="AV458" s="40"/>
      <c r="AW458" s="40"/>
      <c r="AX458" s="40"/>
    </row>
    <row r="459" spans="43:50" ht="15.75" customHeight="1" x14ac:dyDescent="0.3">
      <c r="AQ459" s="40"/>
      <c r="AR459" s="40"/>
      <c r="AS459" s="40"/>
      <c r="AT459" s="40"/>
      <c r="AU459" s="40"/>
      <c r="AV459" s="40"/>
      <c r="AW459" s="40"/>
      <c r="AX459" s="40"/>
    </row>
    <row r="460" spans="43:50" ht="15.75" customHeight="1" x14ac:dyDescent="0.3">
      <c r="AQ460" s="40"/>
      <c r="AR460" s="40"/>
      <c r="AS460" s="40"/>
      <c r="AT460" s="40"/>
      <c r="AU460" s="40"/>
      <c r="AV460" s="40"/>
      <c r="AW460" s="40"/>
      <c r="AX460" s="40"/>
    </row>
    <row r="461" spans="43:50" ht="15.75" customHeight="1" x14ac:dyDescent="0.3">
      <c r="AQ461" s="40"/>
      <c r="AR461" s="40"/>
      <c r="AS461" s="40"/>
      <c r="AT461" s="40"/>
      <c r="AU461" s="40"/>
      <c r="AV461" s="40"/>
      <c r="AW461" s="40"/>
      <c r="AX461" s="40"/>
    </row>
    <row r="462" spans="43:50" ht="15.75" customHeight="1" x14ac:dyDescent="0.3">
      <c r="AQ462" s="40"/>
      <c r="AR462" s="40"/>
      <c r="AS462" s="40"/>
      <c r="AT462" s="40"/>
      <c r="AU462" s="40"/>
      <c r="AV462" s="40"/>
      <c r="AW462" s="40"/>
      <c r="AX462" s="40"/>
    </row>
    <row r="463" spans="43:50" ht="15.75" customHeight="1" x14ac:dyDescent="0.3">
      <c r="AQ463" s="40"/>
      <c r="AR463" s="40"/>
      <c r="AS463" s="40"/>
      <c r="AT463" s="40"/>
      <c r="AU463" s="40"/>
      <c r="AV463" s="40"/>
      <c r="AW463" s="40"/>
      <c r="AX463" s="40"/>
    </row>
    <row r="464" spans="43:50" ht="15.75" customHeight="1" x14ac:dyDescent="0.3">
      <c r="AQ464" s="40"/>
      <c r="AR464" s="40"/>
      <c r="AS464" s="40"/>
      <c r="AT464" s="40"/>
      <c r="AU464" s="40"/>
      <c r="AV464" s="40"/>
      <c r="AW464" s="40"/>
      <c r="AX464" s="40"/>
    </row>
    <row r="465" spans="43:50" ht="15.75" customHeight="1" x14ac:dyDescent="0.3">
      <c r="AQ465" s="40"/>
      <c r="AR465" s="40"/>
      <c r="AS465" s="40"/>
      <c r="AT465" s="40"/>
      <c r="AU465" s="40"/>
      <c r="AV465" s="40"/>
      <c r="AW465" s="40"/>
      <c r="AX465" s="40"/>
    </row>
    <row r="466" spans="43:50" ht="15.75" customHeight="1" x14ac:dyDescent="0.3">
      <c r="AQ466" s="40"/>
      <c r="AR466" s="40"/>
      <c r="AS466" s="40"/>
      <c r="AT466" s="40"/>
      <c r="AU466" s="40"/>
      <c r="AV466" s="40"/>
      <c r="AW466" s="40"/>
      <c r="AX466" s="40"/>
    </row>
    <row r="467" spans="43:50" ht="15.75" customHeight="1" x14ac:dyDescent="0.3">
      <c r="AQ467" s="40"/>
      <c r="AR467" s="40"/>
      <c r="AS467" s="40"/>
      <c r="AT467" s="40"/>
      <c r="AU467" s="40"/>
      <c r="AV467" s="40"/>
      <c r="AW467" s="40"/>
      <c r="AX467" s="40"/>
    </row>
    <row r="468" spans="43:50" ht="15.75" customHeight="1" x14ac:dyDescent="0.3">
      <c r="AQ468" s="40"/>
      <c r="AR468" s="40"/>
      <c r="AS468" s="40"/>
      <c r="AT468" s="40"/>
      <c r="AU468" s="40"/>
      <c r="AV468" s="40"/>
      <c r="AW468" s="40"/>
      <c r="AX468" s="40"/>
    </row>
    <row r="469" spans="43:50" ht="15.75" customHeight="1" x14ac:dyDescent="0.3">
      <c r="AQ469" s="40"/>
      <c r="AR469" s="40"/>
      <c r="AS469" s="40"/>
      <c r="AT469" s="40"/>
      <c r="AU469" s="40"/>
      <c r="AV469" s="40"/>
      <c r="AW469" s="40"/>
      <c r="AX469" s="40"/>
    </row>
    <row r="470" spans="43:50" ht="15.75" customHeight="1" x14ac:dyDescent="0.3">
      <c r="AQ470" s="40"/>
      <c r="AR470" s="40"/>
      <c r="AS470" s="40"/>
      <c r="AT470" s="40"/>
      <c r="AU470" s="40"/>
      <c r="AV470" s="40"/>
      <c r="AW470" s="40"/>
      <c r="AX470" s="40"/>
    </row>
    <row r="471" spans="43:50" ht="15.75" customHeight="1" x14ac:dyDescent="0.3">
      <c r="AQ471" s="40"/>
      <c r="AR471" s="40"/>
      <c r="AS471" s="40"/>
      <c r="AT471" s="40"/>
      <c r="AU471" s="40"/>
      <c r="AV471" s="40"/>
      <c r="AW471" s="40"/>
      <c r="AX471" s="40"/>
    </row>
    <row r="472" spans="43:50" ht="15.75" customHeight="1" x14ac:dyDescent="0.3">
      <c r="AQ472" s="40"/>
      <c r="AR472" s="40"/>
      <c r="AS472" s="40"/>
      <c r="AT472" s="40"/>
      <c r="AU472" s="40"/>
      <c r="AV472" s="40"/>
      <c r="AW472" s="40"/>
      <c r="AX472" s="40"/>
    </row>
    <row r="473" spans="43:50" ht="15.75" customHeight="1" x14ac:dyDescent="0.3">
      <c r="AQ473" s="40"/>
      <c r="AR473" s="40"/>
      <c r="AS473" s="40"/>
      <c r="AT473" s="40"/>
      <c r="AU473" s="40"/>
      <c r="AV473" s="40"/>
      <c r="AW473" s="40"/>
      <c r="AX473" s="40"/>
    </row>
    <row r="474" spans="43:50" ht="15.75" customHeight="1" x14ac:dyDescent="0.3">
      <c r="AQ474" s="40"/>
      <c r="AR474" s="40"/>
      <c r="AS474" s="40"/>
      <c r="AT474" s="40"/>
      <c r="AU474" s="40"/>
      <c r="AV474" s="40"/>
      <c r="AW474" s="40"/>
      <c r="AX474" s="40"/>
    </row>
    <row r="475" spans="43:50" ht="15.75" customHeight="1" x14ac:dyDescent="0.3">
      <c r="AQ475" s="40"/>
      <c r="AR475" s="40"/>
      <c r="AS475" s="40"/>
      <c r="AT475" s="40"/>
      <c r="AU475" s="40"/>
      <c r="AV475" s="40"/>
      <c r="AW475" s="40"/>
      <c r="AX475" s="40"/>
    </row>
    <row r="476" spans="43:50" ht="15.75" customHeight="1" x14ac:dyDescent="0.3">
      <c r="AQ476" s="40"/>
      <c r="AR476" s="40"/>
      <c r="AS476" s="40"/>
      <c r="AT476" s="40"/>
      <c r="AU476" s="40"/>
      <c r="AV476" s="40"/>
      <c r="AW476" s="40"/>
      <c r="AX476" s="40"/>
    </row>
    <row r="477" spans="43:50" ht="15.75" customHeight="1" x14ac:dyDescent="0.3">
      <c r="AQ477" s="40"/>
      <c r="AR477" s="40"/>
      <c r="AS477" s="40"/>
      <c r="AT477" s="40"/>
      <c r="AU477" s="40"/>
      <c r="AV477" s="40"/>
      <c r="AW477" s="40"/>
      <c r="AX477" s="40"/>
    </row>
    <row r="478" spans="43:50" ht="15.75" customHeight="1" x14ac:dyDescent="0.3">
      <c r="AQ478" s="40"/>
      <c r="AR478" s="40"/>
      <c r="AS478" s="40"/>
      <c r="AT478" s="40"/>
      <c r="AU478" s="40"/>
      <c r="AV478" s="40"/>
      <c r="AW478" s="40"/>
      <c r="AX478" s="40"/>
    </row>
    <row r="479" spans="43:50" ht="15.75" customHeight="1" x14ac:dyDescent="0.3">
      <c r="AQ479" s="40"/>
      <c r="AR479" s="40"/>
      <c r="AS479" s="40"/>
      <c r="AT479" s="40"/>
      <c r="AU479" s="40"/>
      <c r="AV479" s="40"/>
      <c r="AW479" s="40"/>
      <c r="AX479" s="40"/>
    </row>
    <row r="480" spans="43:50" ht="15.75" customHeight="1" x14ac:dyDescent="0.3">
      <c r="AQ480" s="40"/>
      <c r="AR480" s="40"/>
      <c r="AS480" s="40"/>
      <c r="AT480" s="40"/>
      <c r="AU480" s="40"/>
      <c r="AV480" s="40"/>
      <c r="AW480" s="40"/>
      <c r="AX480" s="40"/>
    </row>
    <row r="481" spans="43:50" ht="15.75" customHeight="1" x14ac:dyDescent="0.3">
      <c r="AQ481" s="40"/>
      <c r="AR481" s="40"/>
      <c r="AS481" s="40"/>
      <c r="AT481" s="40"/>
      <c r="AU481" s="40"/>
      <c r="AV481" s="40"/>
      <c r="AW481" s="40"/>
      <c r="AX481" s="40"/>
    </row>
    <row r="482" spans="43:50" ht="15.75" customHeight="1" x14ac:dyDescent="0.3">
      <c r="AQ482" s="40"/>
      <c r="AR482" s="40"/>
      <c r="AS482" s="40"/>
      <c r="AT482" s="40"/>
      <c r="AU482" s="40"/>
      <c r="AV482" s="40"/>
      <c r="AW482" s="40"/>
      <c r="AX482" s="40"/>
    </row>
    <row r="483" spans="43:50" ht="15.75" customHeight="1" x14ac:dyDescent="0.3">
      <c r="AQ483" s="40"/>
      <c r="AR483" s="40"/>
      <c r="AS483" s="40"/>
      <c r="AT483" s="40"/>
      <c r="AU483" s="40"/>
      <c r="AV483" s="40"/>
      <c r="AW483" s="40"/>
      <c r="AX483" s="40"/>
    </row>
    <row r="484" spans="43:50" ht="15.75" customHeight="1" x14ac:dyDescent="0.3">
      <c r="AQ484" s="40"/>
      <c r="AR484" s="40"/>
      <c r="AS484" s="40"/>
      <c r="AT484" s="40"/>
      <c r="AU484" s="40"/>
      <c r="AV484" s="40"/>
      <c r="AW484" s="40"/>
      <c r="AX484" s="40"/>
    </row>
    <row r="485" spans="43:50" ht="15.75" customHeight="1" x14ac:dyDescent="0.3">
      <c r="AQ485" s="40"/>
      <c r="AR485" s="40"/>
      <c r="AS485" s="40"/>
      <c r="AT485" s="40"/>
      <c r="AU485" s="40"/>
      <c r="AV485" s="40"/>
      <c r="AW485" s="40"/>
      <c r="AX485" s="40"/>
    </row>
    <row r="486" spans="43:50" ht="15.75" customHeight="1" x14ac:dyDescent="0.3">
      <c r="AQ486" s="40"/>
      <c r="AR486" s="40"/>
      <c r="AS486" s="40"/>
      <c r="AT486" s="40"/>
      <c r="AU486" s="40"/>
      <c r="AV486" s="40"/>
      <c r="AW486" s="40"/>
      <c r="AX486" s="40"/>
    </row>
    <row r="487" spans="43:50" ht="15.75" customHeight="1" x14ac:dyDescent="0.3">
      <c r="AQ487" s="40"/>
      <c r="AR487" s="40"/>
      <c r="AS487" s="40"/>
      <c r="AT487" s="40"/>
      <c r="AU487" s="40"/>
      <c r="AV487" s="40"/>
      <c r="AW487" s="40"/>
      <c r="AX487" s="40"/>
    </row>
    <row r="488" spans="43:50" ht="15.75" customHeight="1" x14ac:dyDescent="0.3">
      <c r="AQ488" s="40"/>
      <c r="AR488" s="40"/>
      <c r="AS488" s="40"/>
      <c r="AT488" s="40"/>
      <c r="AU488" s="40"/>
      <c r="AV488" s="40"/>
      <c r="AW488" s="40"/>
      <c r="AX488" s="40"/>
    </row>
    <row r="489" spans="43:50" ht="15.75" customHeight="1" x14ac:dyDescent="0.3">
      <c r="AQ489" s="40"/>
      <c r="AR489" s="40"/>
      <c r="AS489" s="40"/>
      <c r="AT489" s="40"/>
      <c r="AU489" s="40"/>
      <c r="AV489" s="40"/>
      <c r="AW489" s="40"/>
      <c r="AX489" s="40"/>
    </row>
    <row r="490" spans="43:50" ht="15.75" customHeight="1" x14ac:dyDescent="0.3">
      <c r="AQ490" s="40"/>
      <c r="AR490" s="40"/>
      <c r="AS490" s="40"/>
      <c r="AT490" s="40"/>
      <c r="AU490" s="40"/>
      <c r="AV490" s="40"/>
      <c r="AW490" s="40"/>
      <c r="AX490" s="40"/>
    </row>
    <row r="491" spans="43:50" ht="15.75" customHeight="1" x14ac:dyDescent="0.3">
      <c r="AQ491" s="40"/>
      <c r="AR491" s="40"/>
      <c r="AS491" s="40"/>
      <c r="AT491" s="40"/>
      <c r="AU491" s="40"/>
      <c r="AV491" s="40"/>
      <c r="AW491" s="40"/>
      <c r="AX491" s="40"/>
    </row>
    <row r="492" spans="43:50" ht="15.75" customHeight="1" x14ac:dyDescent="0.3">
      <c r="AQ492" s="40"/>
      <c r="AR492" s="40"/>
      <c r="AS492" s="40"/>
      <c r="AT492" s="40"/>
      <c r="AU492" s="40"/>
      <c r="AV492" s="40"/>
      <c r="AW492" s="40"/>
      <c r="AX492" s="40"/>
    </row>
    <row r="493" spans="43:50" ht="15.75" customHeight="1" x14ac:dyDescent="0.3">
      <c r="AQ493" s="40"/>
      <c r="AR493" s="40"/>
      <c r="AS493" s="40"/>
      <c r="AT493" s="40"/>
      <c r="AU493" s="40"/>
      <c r="AV493" s="40"/>
      <c r="AW493" s="40"/>
      <c r="AX493" s="40"/>
    </row>
    <row r="494" spans="43:50" ht="15.75" customHeight="1" x14ac:dyDescent="0.3">
      <c r="AQ494" s="40"/>
      <c r="AR494" s="40"/>
      <c r="AS494" s="40"/>
      <c r="AT494" s="40"/>
      <c r="AU494" s="40"/>
      <c r="AV494" s="40"/>
      <c r="AW494" s="40"/>
      <c r="AX494" s="40"/>
    </row>
    <row r="495" spans="43:50" ht="15.75" customHeight="1" x14ac:dyDescent="0.3">
      <c r="AQ495" s="40"/>
      <c r="AR495" s="40"/>
      <c r="AS495" s="40"/>
      <c r="AT495" s="40"/>
      <c r="AU495" s="40"/>
      <c r="AV495" s="40"/>
      <c r="AW495" s="40"/>
      <c r="AX495" s="40"/>
    </row>
    <row r="496" spans="43:50" ht="15.75" customHeight="1" x14ac:dyDescent="0.3">
      <c r="AQ496" s="40"/>
      <c r="AR496" s="40"/>
      <c r="AS496" s="40"/>
      <c r="AT496" s="40"/>
      <c r="AU496" s="40"/>
      <c r="AV496" s="40"/>
      <c r="AW496" s="40"/>
      <c r="AX496" s="40"/>
    </row>
    <row r="497" spans="43:50" ht="15.75" customHeight="1" x14ac:dyDescent="0.3">
      <c r="AQ497" s="40"/>
      <c r="AR497" s="40"/>
      <c r="AS497" s="40"/>
      <c r="AT497" s="40"/>
      <c r="AU497" s="40"/>
      <c r="AV497" s="40"/>
      <c r="AW497" s="40"/>
      <c r="AX497" s="40"/>
    </row>
    <row r="498" spans="43:50" ht="15.75" customHeight="1" x14ac:dyDescent="0.3">
      <c r="AQ498" s="40"/>
      <c r="AR498" s="40"/>
      <c r="AS498" s="40"/>
      <c r="AT498" s="40"/>
      <c r="AU498" s="40"/>
      <c r="AV498" s="40"/>
      <c r="AW498" s="40"/>
      <c r="AX498" s="40"/>
    </row>
    <row r="499" spans="43:50" ht="15.75" customHeight="1" x14ac:dyDescent="0.3">
      <c r="AQ499" s="40"/>
      <c r="AR499" s="40"/>
      <c r="AS499" s="40"/>
      <c r="AT499" s="40"/>
      <c r="AU499" s="40"/>
      <c r="AV499" s="40"/>
      <c r="AW499" s="40"/>
      <c r="AX499" s="40"/>
    </row>
    <row r="500" spans="43:50" ht="15.75" customHeight="1" x14ac:dyDescent="0.3">
      <c r="AQ500" s="40"/>
      <c r="AR500" s="40"/>
      <c r="AS500" s="40"/>
      <c r="AT500" s="40"/>
      <c r="AU500" s="40"/>
      <c r="AV500" s="40"/>
      <c r="AW500" s="40"/>
      <c r="AX500" s="40"/>
    </row>
    <row r="501" spans="43:50" ht="15.75" customHeight="1" x14ac:dyDescent="0.3">
      <c r="AQ501" s="40"/>
      <c r="AR501" s="40"/>
      <c r="AS501" s="40"/>
      <c r="AT501" s="40"/>
      <c r="AU501" s="40"/>
      <c r="AV501" s="40"/>
      <c r="AW501" s="40"/>
      <c r="AX501" s="40"/>
    </row>
    <row r="502" spans="43:50" ht="15.75" customHeight="1" x14ac:dyDescent="0.3">
      <c r="AQ502" s="40"/>
      <c r="AR502" s="40"/>
      <c r="AS502" s="40"/>
      <c r="AT502" s="40"/>
      <c r="AU502" s="40"/>
      <c r="AV502" s="40"/>
      <c r="AW502" s="40"/>
      <c r="AX502" s="40"/>
    </row>
    <row r="503" spans="43:50" ht="15.75" customHeight="1" x14ac:dyDescent="0.3">
      <c r="AQ503" s="40"/>
      <c r="AR503" s="40"/>
      <c r="AS503" s="40"/>
      <c r="AT503" s="40"/>
      <c r="AU503" s="40"/>
      <c r="AV503" s="40"/>
      <c r="AW503" s="40"/>
      <c r="AX503" s="40"/>
    </row>
    <row r="504" spans="43:50" ht="15.75" customHeight="1" x14ac:dyDescent="0.3">
      <c r="AQ504" s="40"/>
      <c r="AR504" s="40"/>
      <c r="AS504" s="40"/>
      <c r="AT504" s="40"/>
      <c r="AU504" s="40"/>
      <c r="AV504" s="40"/>
      <c r="AW504" s="40"/>
      <c r="AX504" s="40"/>
    </row>
    <row r="505" spans="43:50" ht="15.75" customHeight="1" x14ac:dyDescent="0.3">
      <c r="AQ505" s="40"/>
      <c r="AR505" s="40"/>
      <c r="AS505" s="40"/>
      <c r="AT505" s="40"/>
      <c r="AU505" s="40"/>
      <c r="AV505" s="40"/>
      <c r="AW505" s="40"/>
      <c r="AX505" s="40"/>
    </row>
    <row r="506" spans="43:50" ht="15.75" customHeight="1" x14ac:dyDescent="0.3">
      <c r="AQ506" s="40"/>
      <c r="AR506" s="40"/>
      <c r="AS506" s="40"/>
      <c r="AT506" s="40"/>
      <c r="AU506" s="40"/>
      <c r="AV506" s="40"/>
      <c r="AW506" s="40"/>
      <c r="AX506" s="40"/>
    </row>
    <row r="507" spans="43:50" ht="15.75" customHeight="1" x14ac:dyDescent="0.3">
      <c r="AQ507" s="40"/>
      <c r="AR507" s="40"/>
      <c r="AS507" s="40"/>
      <c r="AT507" s="40"/>
      <c r="AU507" s="40"/>
      <c r="AV507" s="40"/>
      <c r="AW507" s="40"/>
      <c r="AX507" s="40"/>
    </row>
    <row r="508" spans="43:50" ht="15.75" customHeight="1" x14ac:dyDescent="0.3">
      <c r="AQ508" s="40"/>
      <c r="AR508" s="40"/>
      <c r="AS508" s="40"/>
      <c r="AT508" s="40"/>
      <c r="AU508" s="40"/>
      <c r="AV508" s="40"/>
      <c r="AW508" s="40"/>
      <c r="AX508" s="40"/>
    </row>
    <row r="509" spans="43:50" ht="15.75" customHeight="1" x14ac:dyDescent="0.3">
      <c r="AQ509" s="40"/>
      <c r="AR509" s="40"/>
      <c r="AS509" s="40"/>
      <c r="AT509" s="40"/>
      <c r="AU509" s="40"/>
      <c r="AV509" s="40"/>
      <c r="AW509" s="40"/>
      <c r="AX509" s="40"/>
    </row>
    <row r="510" spans="43:50" ht="15.75" customHeight="1" x14ac:dyDescent="0.3">
      <c r="AQ510" s="40"/>
      <c r="AR510" s="40"/>
      <c r="AS510" s="40"/>
      <c r="AT510" s="40"/>
      <c r="AU510" s="40"/>
      <c r="AV510" s="40"/>
      <c r="AW510" s="40"/>
      <c r="AX510" s="40"/>
    </row>
    <row r="511" spans="43:50" ht="15.75" customHeight="1" x14ac:dyDescent="0.3">
      <c r="AQ511" s="40"/>
      <c r="AR511" s="40"/>
      <c r="AS511" s="40"/>
      <c r="AT511" s="40"/>
      <c r="AU511" s="40"/>
      <c r="AV511" s="40"/>
      <c r="AW511" s="40"/>
      <c r="AX511" s="40"/>
    </row>
    <row r="512" spans="43:50" ht="15.75" customHeight="1" x14ac:dyDescent="0.3">
      <c r="AQ512" s="40"/>
      <c r="AR512" s="40"/>
      <c r="AS512" s="40"/>
      <c r="AT512" s="40"/>
      <c r="AU512" s="40"/>
      <c r="AV512" s="40"/>
      <c r="AW512" s="40"/>
      <c r="AX512" s="40"/>
    </row>
    <row r="513" spans="43:50" ht="15.75" customHeight="1" x14ac:dyDescent="0.3">
      <c r="AQ513" s="40"/>
      <c r="AR513" s="40"/>
      <c r="AS513" s="40"/>
      <c r="AT513" s="40"/>
      <c r="AU513" s="40"/>
      <c r="AV513" s="40"/>
      <c r="AW513" s="40"/>
      <c r="AX513" s="40"/>
    </row>
    <row r="514" spans="43:50" ht="15.75" customHeight="1" x14ac:dyDescent="0.3">
      <c r="AQ514" s="40"/>
      <c r="AR514" s="40"/>
      <c r="AS514" s="40"/>
      <c r="AT514" s="40"/>
      <c r="AU514" s="40"/>
      <c r="AV514" s="40"/>
      <c r="AW514" s="40"/>
      <c r="AX514" s="40"/>
    </row>
    <row r="515" spans="43:50" ht="15.75" customHeight="1" x14ac:dyDescent="0.3">
      <c r="AQ515" s="40"/>
      <c r="AR515" s="40"/>
      <c r="AS515" s="40"/>
      <c r="AT515" s="40"/>
      <c r="AU515" s="40"/>
      <c r="AV515" s="40"/>
      <c r="AW515" s="40"/>
      <c r="AX515" s="40"/>
    </row>
    <row r="516" spans="43:50" ht="15.75" customHeight="1" x14ac:dyDescent="0.3">
      <c r="AQ516" s="40"/>
      <c r="AR516" s="40"/>
      <c r="AS516" s="40"/>
      <c r="AT516" s="40"/>
      <c r="AU516" s="40"/>
      <c r="AV516" s="40"/>
      <c r="AW516" s="40"/>
      <c r="AX516" s="40"/>
    </row>
    <row r="517" spans="43:50" ht="15.75" customHeight="1" x14ac:dyDescent="0.3">
      <c r="AQ517" s="40"/>
      <c r="AR517" s="40"/>
      <c r="AS517" s="40"/>
      <c r="AT517" s="40"/>
      <c r="AU517" s="40"/>
      <c r="AV517" s="40"/>
      <c r="AW517" s="40"/>
      <c r="AX517" s="40"/>
    </row>
    <row r="518" spans="43:50" ht="15.75" customHeight="1" x14ac:dyDescent="0.3">
      <c r="AQ518" s="40"/>
      <c r="AR518" s="40"/>
      <c r="AS518" s="40"/>
      <c r="AT518" s="40"/>
      <c r="AU518" s="40"/>
      <c r="AV518" s="40"/>
      <c r="AW518" s="40"/>
      <c r="AX518" s="40"/>
    </row>
    <row r="519" spans="43:50" ht="15.75" customHeight="1" x14ac:dyDescent="0.3">
      <c r="AQ519" s="40"/>
      <c r="AR519" s="40"/>
      <c r="AS519" s="40"/>
      <c r="AT519" s="40"/>
      <c r="AU519" s="40"/>
      <c r="AV519" s="40"/>
      <c r="AW519" s="40"/>
      <c r="AX519" s="40"/>
    </row>
    <row r="520" spans="43:50" ht="15.75" customHeight="1" x14ac:dyDescent="0.3">
      <c r="AQ520" s="40"/>
      <c r="AR520" s="40"/>
      <c r="AS520" s="40"/>
      <c r="AT520" s="40"/>
      <c r="AU520" s="40"/>
      <c r="AV520" s="40"/>
      <c r="AW520" s="40"/>
      <c r="AX520" s="40"/>
    </row>
    <row r="521" spans="43:50" ht="15.75" customHeight="1" x14ac:dyDescent="0.3">
      <c r="AQ521" s="40"/>
      <c r="AR521" s="40"/>
      <c r="AS521" s="40"/>
      <c r="AT521" s="40"/>
      <c r="AU521" s="40"/>
      <c r="AV521" s="40"/>
      <c r="AW521" s="40"/>
      <c r="AX521" s="40"/>
    </row>
    <row r="522" spans="43:50" ht="15.75" customHeight="1" x14ac:dyDescent="0.3">
      <c r="AQ522" s="40"/>
      <c r="AR522" s="40"/>
      <c r="AS522" s="40"/>
      <c r="AT522" s="40"/>
      <c r="AU522" s="40"/>
      <c r="AV522" s="40"/>
      <c r="AW522" s="40"/>
      <c r="AX522" s="40"/>
    </row>
    <row r="523" spans="43:50" ht="15.75" customHeight="1" x14ac:dyDescent="0.3">
      <c r="AQ523" s="40"/>
      <c r="AR523" s="40"/>
      <c r="AS523" s="40"/>
      <c r="AT523" s="40"/>
      <c r="AU523" s="40"/>
      <c r="AV523" s="40"/>
      <c r="AW523" s="40"/>
      <c r="AX523" s="40"/>
    </row>
    <row r="524" spans="43:50" ht="15.75" customHeight="1" x14ac:dyDescent="0.3">
      <c r="AQ524" s="40"/>
      <c r="AR524" s="40"/>
      <c r="AS524" s="40"/>
      <c r="AT524" s="40"/>
      <c r="AU524" s="40"/>
      <c r="AV524" s="40"/>
      <c r="AW524" s="40"/>
      <c r="AX524" s="40"/>
    </row>
    <row r="525" spans="43:50" ht="15.75" customHeight="1" x14ac:dyDescent="0.3">
      <c r="AQ525" s="40"/>
      <c r="AR525" s="40"/>
      <c r="AS525" s="40"/>
      <c r="AT525" s="40"/>
      <c r="AU525" s="40"/>
      <c r="AV525" s="40"/>
      <c r="AW525" s="40"/>
      <c r="AX525" s="40"/>
    </row>
    <row r="526" spans="43:50" ht="15.75" customHeight="1" x14ac:dyDescent="0.3">
      <c r="AQ526" s="40"/>
      <c r="AR526" s="40"/>
      <c r="AS526" s="40"/>
      <c r="AT526" s="40"/>
      <c r="AU526" s="40"/>
      <c r="AV526" s="40"/>
      <c r="AW526" s="40"/>
      <c r="AX526" s="40"/>
    </row>
    <row r="527" spans="43:50" ht="15.75" customHeight="1" x14ac:dyDescent="0.3">
      <c r="AQ527" s="40"/>
      <c r="AR527" s="40"/>
      <c r="AS527" s="40"/>
      <c r="AT527" s="40"/>
      <c r="AU527" s="40"/>
      <c r="AV527" s="40"/>
      <c r="AW527" s="40"/>
      <c r="AX527" s="40"/>
    </row>
    <row r="528" spans="43:50" ht="15.75" customHeight="1" x14ac:dyDescent="0.3">
      <c r="AQ528" s="40"/>
      <c r="AR528" s="40"/>
      <c r="AS528" s="40"/>
      <c r="AT528" s="40"/>
      <c r="AU528" s="40"/>
      <c r="AV528" s="40"/>
      <c r="AW528" s="40"/>
      <c r="AX528" s="40"/>
    </row>
    <row r="529" spans="43:50" ht="15.75" customHeight="1" x14ac:dyDescent="0.3">
      <c r="AQ529" s="40"/>
      <c r="AR529" s="40"/>
      <c r="AS529" s="40"/>
      <c r="AT529" s="40"/>
      <c r="AU529" s="40"/>
      <c r="AV529" s="40"/>
      <c r="AW529" s="40"/>
      <c r="AX529" s="40"/>
    </row>
    <row r="530" spans="43:50" ht="15.75" customHeight="1" x14ac:dyDescent="0.3">
      <c r="AQ530" s="40"/>
      <c r="AR530" s="40"/>
      <c r="AS530" s="40"/>
      <c r="AT530" s="40"/>
      <c r="AU530" s="40"/>
      <c r="AV530" s="40"/>
      <c r="AW530" s="40"/>
      <c r="AX530" s="40"/>
    </row>
    <row r="531" spans="43:50" ht="15.75" customHeight="1" x14ac:dyDescent="0.3">
      <c r="AQ531" s="40"/>
      <c r="AR531" s="40"/>
      <c r="AS531" s="40"/>
      <c r="AT531" s="40"/>
      <c r="AU531" s="40"/>
      <c r="AV531" s="40"/>
      <c r="AW531" s="40"/>
      <c r="AX531" s="40"/>
    </row>
    <row r="532" spans="43:50" ht="15.75" customHeight="1" x14ac:dyDescent="0.3">
      <c r="AQ532" s="40"/>
      <c r="AR532" s="40"/>
      <c r="AS532" s="40"/>
      <c r="AT532" s="40"/>
      <c r="AU532" s="40"/>
      <c r="AV532" s="40"/>
      <c r="AW532" s="40"/>
      <c r="AX532" s="40"/>
    </row>
    <row r="533" spans="43:50" ht="15.75" customHeight="1" x14ac:dyDescent="0.3">
      <c r="AQ533" s="40"/>
      <c r="AR533" s="40"/>
      <c r="AS533" s="40"/>
      <c r="AT533" s="40"/>
      <c r="AU533" s="40"/>
      <c r="AV533" s="40"/>
      <c r="AW533" s="40"/>
      <c r="AX533" s="40"/>
    </row>
    <row r="534" spans="43:50" ht="15.75" customHeight="1" x14ac:dyDescent="0.3">
      <c r="AQ534" s="40"/>
      <c r="AR534" s="40"/>
      <c r="AS534" s="40"/>
      <c r="AT534" s="40"/>
      <c r="AU534" s="40"/>
      <c r="AV534" s="40"/>
      <c r="AW534" s="40"/>
      <c r="AX534" s="40"/>
    </row>
    <row r="535" spans="43:50" ht="15.75" customHeight="1" x14ac:dyDescent="0.3">
      <c r="AQ535" s="40"/>
      <c r="AR535" s="40"/>
      <c r="AS535" s="40"/>
      <c r="AT535" s="40"/>
      <c r="AU535" s="40"/>
      <c r="AV535" s="40"/>
      <c r="AW535" s="40"/>
      <c r="AX535" s="40"/>
    </row>
    <row r="536" spans="43:50" ht="15.75" customHeight="1" x14ac:dyDescent="0.3">
      <c r="AQ536" s="40"/>
      <c r="AR536" s="40"/>
      <c r="AS536" s="40"/>
      <c r="AT536" s="40"/>
      <c r="AU536" s="40"/>
      <c r="AV536" s="40"/>
      <c r="AW536" s="40"/>
      <c r="AX536" s="40"/>
    </row>
    <row r="537" spans="43:50" ht="15.75" customHeight="1" x14ac:dyDescent="0.3">
      <c r="AQ537" s="40"/>
      <c r="AR537" s="40"/>
      <c r="AS537" s="40"/>
      <c r="AT537" s="40"/>
      <c r="AU537" s="40"/>
      <c r="AV537" s="40"/>
      <c r="AW537" s="40"/>
      <c r="AX537" s="40"/>
    </row>
    <row r="538" spans="43:50" ht="15.75" customHeight="1" x14ac:dyDescent="0.3">
      <c r="AQ538" s="40"/>
      <c r="AR538" s="40"/>
      <c r="AS538" s="40"/>
      <c r="AT538" s="40"/>
      <c r="AU538" s="40"/>
      <c r="AV538" s="40"/>
      <c r="AW538" s="40"/>
      <c r="AX538" s="40"/>
    </row>
    <row r="539" spans="43:50" ht="15.75" customHeight="1" x14ac:dyDescent="0.3">
      <c r="AQ539" s="40"/>
      <c r="AR539" s="40"/>
      <c r="AS539" s="40"/>
      <c r="AT539" s="40"/>
      <c r="AU539" s="40"/>
      <c r="AV539" s="40"/>
      <c r="AW539" s="40"/>
      <c r="AX539" s="40"/>
    </row>
    <row r="540" spans="43:50" ht="15.75" customHeight="1" x14ac:dyDescent="0.3">
      <c r="AQ540" s="40"/>
      <c r="AR540" s="40"/>
      <c r="AS540" s="40"/>
      <c r="AT540" s="40"/>
      <c r="AU540" s="40"/>
      <c r="AV540" s="40"/>
      <c r="AW540" s="40"/>
      <c r="AX540" s="40"/>
    </row>
    <row r="541" spans="43:50" ht="15.75" customHeight="1" x14ac:dyDescent="0.3">
      <c r="AQ541" s="40"/>
      <c r="AR541" s="40"/>
      <c r="AS541" s="40"/>
      <c r="AT541" s="40"/>
      <c r="AU541" s="40"/>
      <c r="AV541" s="40"/>
      <c r="AW541" s="40"/>
      <c r="AX541" s="40"/>
    </row>
    <row r="542" spans="43:50" ht="15.75" customHeight="1" x14ac:dyDescent="0.3">
      <c r="AQ542" s="40"/>
      <c r="AR542" s="40"/>
      <c r="AS542" s="40"/>
      <c r="AT542" s="40"/>
      <c r="AU542" s="40"/>
      <c r="AV542" s="40"/>
      <c r="AW542" s="40"/>
      <c r="AX542" s="40"/>
    </row>
    <row r="543" spans="43:50" ht="15.75" customHeight="1" x14ac:dyDescent="0.3">
      <c r="AQ543" s="40"/>
      <c r="AR543" s="40"/>
      <c r="AS543" s="40"/>
      <c r="AT543" s="40"/>
      <c r="AU543" s="40"/>
      <c r="AV543" s="40"/>
      <c r="AW543" s="40"/>
      <c r="AX543" s="40"/>
    </row>
    <row r="544" spans="43:50" ht="15.75" customHeight="1" x14ac:dyDescent="0.3">
      <c r="AQ544" s="40"/>
      <c r="AR544" s="40"/>
      <c r="AS544" s="40"/>
      <c r="AT544" s="40"/>
      <c r="AU544" s="40"/>
      <c r="AV544" s="40"/>
      <c r="AW544" s="40"/>
      <c r="AX544" s="40"/>
    </row>
    <row r="545" spans="43:50" ht="15.75" customHeight="1" x14ac:dyDescent="0.3">
      <c r="AQ545" s="40"/>
      <c r="AR545" s="40"/>
      <c r="AS545" s="40"/>
      <c r="AT545" s="40"/>
      <c r="AU545" s="40"/>
      <c r="AV545" s="40"/>
      <c r="AW545" s="40"/>
      <c r="AX545" s="40"/>
    </row>
    <row r="546" spans="43:50" ht="15.75" customHeight="1" x14ac:dyDescent="0.3">
      <c r="AQ546" s="40"/>
      <c r="AR546" s="40"/>
      <c r="AS546" s="40"/>
      <c r="AT546" s="40"/>
      <c r="AU546" s="40"/>
      <c r="AV546" s="40"/>
      <c r="AW546" s="40"/>
      <c r="AX546" s="40"/>
    </row>
    <row r="547" spans="43:50" ht="15.75" customHeight="1" x14ac:dyDescent="0.3">
      <c r="AQ547" s="40"/>
      <c r="AR547" s="40"/>
      <c r="AS547" s="40"/>
      <c r="AT547" s="40"/>
      <c r="AU547" s="40"/>
      <c r="AV547" s="40"/>
      <c r="AW547" s="40"/>
      <c r="AX547" s="40"/>
    </row>
    <row r="548" spans="43:50" ht="15.75" customHeight="1" x14ac:dyDescent="0.3">
      <c r="AQ548" s="40"/>
      <c r="AR548" s="40"/>
      <c r="AS548" s="40"/>
      <c r="AT548" s="40"/>
      <c r="AU548" s="40"/>
      <c r="AV548" s="40"/>
      <c r="AW548" s="40"/>
      <c r="AX548" s="40"/>
    </row>
    <row r="549" spans="43:50" ht="15.75" customHeight="1" x14ac:dyDescent="0.3">
      <c r="AQ549" s="40"/>
      <c r="AR549" s="40"/>
      <c r="AS549" s="40"/>
      <c r="AT549" s="40"/>
      <c r="AU549" s="40"/>
      <c r="AV549" s="40"/>
      <c r="AW549" s="40"/>
      <c r="AX549" s="40"/>
    </row>
    <row r="550" spans="43:50" ht="15.75" customHeight="1" x14ac:dyDescent="0.3">
      <c r="AQ550" s="40"/>
      <c r="AR550" s="40"/>
      <c r="AS550" s="40"/>
      <c r="AT550" s="40"/>
      <c r="AU550" s="40"/>
      <c r="AV550" s="40"/>
      <c r="AW550" s="40"/>
      <c r="AX550" s="40"/>
    </row>
    <row r="551" spans="43:50" ht="15.75" customHeight="1" x14ac:dyDescent="0.3">
      <c r="AQ551" s="40"/>
      <c r="AR551" s="40"/>
      <c r="AS551" s="40"/>
      <c r="AT551" s="40"/>
      <c r="AU551" s="40"/>
      <c r="AV551" s="40"/>
      <c r="AW551" s="40"/>
      <c r="AX551" s="40"/>
    </row>
    <row r="552" spans="43:50" ht="15.75" customHeight="1" x14ac:dyDescent="0.3">
      <c r="AQ552" s="40"/>
      <c r="AR552" s="40"/>
      <c r="AS552" s="40"/>
      <c r="AT552" s="40"/>
      <c r="AU552" s="40"/>
      <c r="AV552" s="40"/>
      <c r="AW552" s="40"/>
      <c r="AX552" s="40"/>
    </row>
    <row r="553" spans="43:50" ht="15.75" customHeight="1" x14ac:dyDescent="0.3">
      <c r="AQ553" s="40"/>
      <c r="AR553" s="40"/>
      <c r="AS553" s="40"/>
      <c r="AT553" s="40"/>
      <c r="AU553" s="40"/>
      <c r="AV553" s="40"/>
      <c r="AW553" s="40"/>
      <c r="AX553" s="40"/>
    </row>
    <row r="554" spans="43:50" ht="15.75" customHeight="1" x14ac:dyDescent="0.3">
      <c r="AQ554" s="40"/>
      <c r="AR554" s="40"/>
      <c r="AS554" s="40"/>
      <c r="AT554" s="40"/>
      <c r="AU554" s="40"/>
      <c r="AV554" s="40"/>
      <c r="AW554" s="40"/>
      <c r="AX554" s="40"/>
    </row>
    <row r="555" spans="43:50" ht="15.75" customHeight="1" x14ac:dyDescent="0.3">
      <c r="AQ555" s="40"/>
      <c r="AR555" s="40"/>
      <c r="AS555" s="40"/>
      <c r="AT555" s="40"/>
      <c r="AU555" s="40"/>
      <c r="AV555" s="40"/>
      <c r="AW555" s="40"/>
      <c r="AX555" s="40"/>
    </row>
    <row r="556" spans="43:50" ht="15.75" customHeight="1" x14ac:dyDescent="0.3">
      <c r="AQ556" s="40"/>
      <c r="AR556" s="40"/>
      <c r="AS556" s="40"/>
      <c r="AT556" s="40"/>
      <c r="AU556" s="40"/>
      <c r="AV556" s="40"/>
      <c r="AW556" s="40"/>
      <c r="AX556" s="40"/>
    </row>
    <row r="557" spans="43:50" ht="15.75" customHeight="1" x14ac:dyDescent="0.3">
      <c r="AQ557" s="40"/>
      <c r="AR557" s="40"/>
      <c r="AS557" s="40"/>
      <c r="AT557" s="40"/>
      <c r="AU557" s="40"/>
      <c r="AV557" s="40"/>
      <c r="AW557" s="40"/>
      <c r="AX557" s="40"/>
    </row>
    <row r="558" spans="43:50" ht="15.75" customHeight="1" x14ac:dyDescent="0.3">
      <c r="AQ558" s="40"/>
      <c r="AR558" s="40"/>
      <c r="AS558" s="40"/>
      <c r="AT558" s="40"/>
      <c r="AU558" s="40"/>
      <c r="AV558" s="40"/>
      <c r="AW558" s="40"/>
      <c r="AX558" s="40"/>
    </row>
    <row r="559" spans="43:50" ht="15.75" customHeight="1" x14ac:dyDescent="0.3">
      <c r="AQ559" s="40"/>
      <c r="AR559" s="40"/>
      <c r="AS559" s="40"/>
      <c r="AT559" s="40"/>
      <c r="AU559" s="40"/>
      <c r="AV559" s="40"/>
      <c r="AW559" s="40"/>
      <c r="AX559" s="40"/>
    </row>
    <row r="560" spans="43:50" ht="15.75" customHeight="1" x14ac:dyDescent="0.3">
      <c r="AQ560" s="40"/>
      <c r="AR560" s="40"/>
      <c r="AS560" s="40"/>
      <c r="AT560" s="40"/>
      <c r="AU560" s="40"/>
      <c r="AV560" s="40"/>
      <c r="AW560" s="40"/>
      <c r="AX560" s="40"/>
    </row>
    <row r="561" spans="43:50" ht="15.75" customHeight="1" x14ac:dyDescent="0.3">
      <c r="AQ561" s="40"/>
      <c r="AR561" s="40"/>
      <c r="AS561" s="40"/>
      <c r="AT561" s="40"/>
      <c r="AU561" s="40"/>
      <c r="AV561" s="40"/>
      <c r="AW561" s="40"/>
      <c r="AX561" s="40"/>
    </row>
    <row r="562" spans="43:50" ht="15.75" customHeight="1" x14ac:dyDescent="0.3">
      <c r="AQ562" s="40"/>
      <c r="AR562" s="40"/>
      <c r="AS562" s="40"/>
      <c r="AT562" s="40"/>
      <c r="AU562" s="40"/>
      <c r="AV562" s="40"/>
      <c r="AW562" s="40"/>
      <c r="AX562" s="40"/>
    </row>
    <row r="563" spans="43:50" ht="15.75" customHeight="1" x14ac:dyDescent="0.3">
      <c r="AQ563" s="40"/>
      <c r="AR563" s="40"/>
      <c r="AS563" s="40"/>
      <c r="AT563" s="40"/>
      <c r="AU563" s="40"/>
      <c r="AV563" s="40"/>
      <c r="AW563" s="40"/>
      <c r="AX563" s="40"/>
    </row>
    <row r="564" spans="43:50" ht="15.75" customHeight="1" x14ac:dyDescent="0.3">
      <c r="AQ564" s="40"/>
      <c r="AR564" s="40"/>
      <c r="AS564" s="40"/>
      <c r="AT564" s="40"/>
      <c r="AU564" s="40"/>
      <c r="AV564" s="40"/>
      <c r="AW564" s="40"/>
      <c r="AX564" s="40"/>
    </row>
    <row r="565" spans="43:50" ht="15.75" customHeight="1" x14ac:dyDescent="0.3">
      <c r="AQ565" s="40"/>
      <c r="AR565" s="40"/>
      <c r="AS565" s="40"/>
      <c r="AT565" s="40"/>
      <c r="AU565" s="40"/>
      <c r="AV565" s="40"/>
      <c r="AW565" s="40"/>
      <c r="AX565" s="40"/>
    </row>
    <row r="566" spans="43:50" ht="15.75" customHeight="1" x14ac:dyDescent="0.3">
      <c r="AQ566" s="40"/>
      <c r="AR566" s="40"/>
      <c r="AS566" s="40"/>
      <c r="AT566" s="40"/>
      <c r="AU566" s="40"/>
      <c r="AV566" s="40"/>
      <c r="AW566" s="40"/>
      <c r="AX566" s="40"/>
    </row>
    <row r="567" spans="43:50" ht="15.75" customHeight="1" x14ac:dyDescent="0.3">
      <c r="AQ567" s="40"/>
      <c r="AR567" s="40"/>
      <c r="AS567" s="40"/>
      <c r="AT567" s="40"/>
      <c r="AU567" s="40"/>
      <c r="AV567" s="40"/>
      <c r="AW567" s="40"/>
      <c r="AX567" s="40"/>
    </row>
    <row r="568" spans="43:50" ht="15.75" customHeight="1" x14ac:dyDescent="0.3">
      <c r="AQ568" s="40"/>
      <c r="AR568" s="40"/>
      <c r="AS568" s="40"/>
      <c r="AT568" s="40"/>
      <c r="AU568" s="40"/>
      <c r="AV568" s="40"/>
      <c r="AW568" s="40"/>
      <c r="AX568" s="40"/>
    </row>
    <row r="569" spans="43:50" ht="15.75" customHeight="1" x14ac:dyDescent="0.3">
      <c r="AQ569" s="40"/>
      <c r="AR569" s="40"/>
      <c r="AS569" s="40"/>
      <c r="AT569" s="40"/>
      <c r="AU569" s="40"/>
      <c r="AV569" s="40"/>
      <c r="AW569" s="40"/>
      <c r="AX569" s="40"/>
    </row>
    <row r="570" spans="43:50" ht="15.75" customHeight="1" x14ac:dyDescent="0.3">
      <c r="AQ570" s="40"/>
      <c r="AR570" s="40"/>
      <c r="AS570" s="40"/>
      <c r="AT570" s="40"/>
      <c r="AU570" s="40"/>
      <c r="AV570" s="40"/>
      <c r="AW570" s="40"/>
      <c r="AX570" s="40"/>
    </row>
    <row r="571" spans="43:50" ht="15.75" customHeight="1" x14ac:dyDescent="0.3">
      <c r="AQ571" s="40"/>
      <c r="AR571" s="40"/>
      <c r="AS571" s="40"/>
      <c r="AT571" s="40"/>
      <c r="AU571" s="40"/>
      <c r="AV571" s="40"/>
      <c r="AW571" s="40"/>
      <c r="AX571" s="40"/>
    </row>
    <row r="572" spans="43:50" ht="15.75" customHeight="1" x14ac:dyDescent="0.3">
      <c r="AQ572" s="40"/>
      <c r="AR572" s="40"/>
      <c r="AS572" s="40"/>
      <c r="AT572" s="40"/>
      <c r="AU572" s="40"/>
      <c r="AV572" s="40"/>
      <c r="AW572" s="40"/>
      <c r="AX572" s="40"/>
    </row>
    <row r="573" spans="43:50" ht="15.75" customHeight="1" x14ac:dyDescent="0.3">
      <c r="AQ573" s="40"/>
      <c r="AR573" s="40"/>
      <c r="AS573" s="40"/>
      <c r="AT573" s="40"/>
      <c r="AU573" s="40"/>
      <c r="AV573" s="40"/>
      <c r="AW573" s="40"/>
      <c r="AX573" s="40"/>
    </row>
    <row r="574" spans="43:50" ht="15.75" customHeight="1" x14ac:dyDescent="0.3">
      <c r="AQ574" s="40"/>
      <c r="AR574" s="40"/>
      <c r="AS574" s="40"/>
      <c r="AT574" s="40"/>
      <c r="AU574" s="40"/>
      <c r="AV574" s="40"/>
      <c r="AW574" s="40"/>
      <c r="AX574" s="40"/>
    </row>
    <row r="575" spans="43:50" ht="15.75" customHeight="1" x14ac:dyDescent="0.3">
      <c r="AQ575" s="40"/>
      <c r="AR575" s="40"/>
      <c r="AS575" s="40"/>
      <c r="AT575" s="40"/>
      <c r="AU575" s="40"/>
      <c r="AV575" s="40"/>
      <c r="AW575" s="40"/>
      <c r="AX575" s="40"/>
    </row>
    <row r="576" spans="43:50" ht="15.75" customHeight="1" x14ac:dyDescent="0.3">
      <c r="AQ576" s="40"/>
      <c r="AR576" s="40"/>
      <c r="AS576" s="40"/>
      <c r="AT576" s="40"/>
      <c r="AU576" s="40"/>
      <c r="AV576" s="40"/>
      <c r="AW576" s="40"/>
      <c r="AX576" s="40"/>
    </row>
    <row r="577" spans="43:50" ht="15.75" customHeight="1" x14ac:dyDescent="0.3">
      <c r="AQ577" s="40"/>
      <c r="AR577" s="40"/>
      <c r="AS577" s="40"/>
      <c r="AT577" s="40"/>
      <c r="AU577" s="40"/>
      <c r="AV577" s="40"/>
      <c r="AW577" s="40"/>
      <c r="AX577" s="40"/>
    </row>
    <row r="578" spans="43:50" ht="15.75" customHeight="1" x14ac:dyDescent="0.3">
      <c r="AQ578" s="40"/>
      <c r="AR578" s="40"/>
      <c r="AS578" s="40"/>
      <c r="AT578" s="40"/>
      <c r="AU578" s="40"/>
      <c r="AV578" s="40"/>
      <c r="AW578" s="40"/>
      <c r="AX578" s="40"/>
    </row>
    <row r="579" spans="43:50" ht="15.75" customHeight="1" x14ac:dyDescent="0.3">
      <c r="AQ579" s="40"/>
      <c r="AR579" s="40"/>
      <c r="AS579" s="40"/>
      <c r="AT579" s="40"/>
      <c r="AU579" s="40"/>
      <c r="AV579" s="40"/>
      <c r="AW579" s="40"/>
      <c r="AX579" s="40"/>
    </row>
    <row r="580" spans="43:50" ht="15.75" customHeight="1" x14ac:dyDescent="0.3">
      <c r="AQ580" s="40"/>
      <c r="AR580" s="40"/>
      <c r="AS580" s="40"/>
      <c r="AT580" s="40"/>
      <c r="AU580" s="40"/>
      <c r="AV580" s="40"/>
      <c r="AW580" s="40"/>
      <c r="AX580" s="40"/>
    </row>
    <row r="581" spans="43:50" ht="15.75" customHeight="1" x14ac:dyDescent="0.3">
      <c r="AQ581" s="40"/>
      <c r="AR581" s="40"/>
      <c r="AS581" s="40"/>
      <c r="AT581" s="40"/>
      <c r="AU581" s="40"/>
      <c r="AV581" s="40"/>
      <c r="AW581" s="40"/>
      <c r="AX581" s="40"/>
    </row>
    <row r="582" spans="43:50" ht="15.75" customHeight="1" x14ac:dyDescent="0.3">
      <c r="AQ582" s="40"/>
      <c r="AR582" s="40"/>
      <c r="AS582" s="40"/>
      <c r="AT582" s="40"/>
      <c r="AU582" s="40"/>
      <c r="AV582" s="40"/>
      <c r="AW582" s="40"/>
      <c r="AX582" s="40"/>
    </row>
    <row r="583" spans="43:50" ht="15.75" customHeight="1" x14ac:dyDescent="0.3">
      <c r="AQ583" s="40"/>
      <c r="AR583" s="40"/>
      <c r="AS583" s="40"/>
      <c r="AT583" s="40"/>
      <c r="AU583" s="40"/>
      <c r="AV583" s="40"/>
      <c r="AW583" s="40"/>
      <c r="AX583" s="40"/>
    </row>
    <row r="584" spans="43:50" ht="15.75" customHeight="1" x14ac:dyDescent="0.3">
      <c r="AQ584" s="40"/>
      <c r="AR584" s="40"/>
      <c r="AS584" s="40"/>
      <c r="AT584" s="40"/>
      <c r="AU584" s="40"/>
      <c r="AV584" s="40"/>
      <c r="AW584" s="40"/>
      <c r="AX584" s="40"/>
    </row>
    <row r="585" spans="43:50" ht="15.75" customHeight="1" x14ac:dyDescent="0.3">
      <c r="AQ585" s="40"/>
      <c r="AR585" s="40"/>
      <c r="AS585" s="40"/>
      <c r="AT585" s="40"/>
      <c r="AU585" s="40"/>
      <c r="AV585" s="40"/>
      <c r="AW585" s="40"/>
      <c r="AX585" s="40"/>
    </row>
    <row r="586" spans="43:50" ht="15.75" customHeight="1" x14ac:dyDescent="0.3">
      <c r="AQ586" s="40"/>
      <c r="AR586" s="40"/>
      <c r="AS586" s="40"/>
      <c r="AT586" s="40"/>
      <c r="AU586" s="40"/>
      <c r="AV586" s="40"/>
      <c r="AW586" s="40"/>
      <c r="AX586" s="40"/>
    </row>
    <row r="587" spans="43:50" ht="15.75" customHeight="1" x14ac:dyDescent="0.3">
      <c r="AQ587" s="40"/>
      <c r="AR587" s="40"/>
      <c r="AS587" s="40"/>
      <c r="AT587" s="40"/>
      <c r="AU587" s="40"/>
      <c r="AV587" s="40"/>
      <c r="AW587" s="40"/>
      <c r="AX587" s="40"/>
    </row>
    <row r="588" spans="43:50" ht="15.75" customHeight="1" x14ac:dyDescent="0.3">
      <c r="AQ588" s="40"/>
      <c r="AR588" s="40"/>
      <c r="AS588" s="40"/>
      <c r="AT588" s="40"/>
      <c r="AU588" s="40"/>
      <c r="AV588" s="40"/>
      <c r="AW588" s="40"/>
      <c r="AX588" s="40"/>
    </row>
    <row r="589" spans="43:50" ht="15.75" customHeight="1" x14ac:dyDescent="0.3">
      <c r="AQ589" s="40"/>
      <c r="AR589" s="40"/>
      <c r="AS589" s="40"/>
      <c r="AT589" s="40"/>
      <c r="AU589" s="40"/>
      <c r="AV589" s="40"/>
      <c r="AW589" s="40"/>
      <c r="AX589" s="40"/>
    </row>
    <row r="590" spans="43:50" ht="15.75" customHeight="1" x14ac:dyDescent="0.3">
      <c r="AQ590" s="40"/>
      <c r="AR590" s="40"/>
      <c r="AS590" s="40"/>
      <c r="AT590" s="40"/>
      <c r="AU590" s="40"/>
      <c r="AV590" s="40"/>
      <c r="AW590" s="40"/>
      <c r="AX590" s="40"/>
    </row>
    <row r="591" spans="43:50" ht="15.75" customHeight="1" x14ac:dyDescent="0.3">
      <c r="AQ591" s="40"/>
      <c r="AR591" s="40"/>
      <c r="AS591" s="40"/>
      <c r="AT591" s="40"/>
      <c r="AU591" s="40"/>
      <c r="AV591" s="40"/>
      <c r="AW591" s="40"/>
      <c r="AX591" s="40"/>
    </row>
    <row r="592" spans="43:50" ht="15.75" customHeight="1" x14ac:dyDescent="0.3">
      <c r="AQ592" s="40"/>
      <c r="AR592" s="40"/>
      <c r="AS592" s="40"/>
      <c r="AT592" s="40"/>
      <c r="AU592" s="40"/>
      <c r="AV592" s="40"/>
      <c r="AW592" s="40"/>
      <c r="AX592" s="40"/>
    </row>
    <row r="593" spans="43:50" ht="15.75" customHeight="1" x14ac:dyDescent="0.3">
      <c r="AQ593" s="40"/>
      <c r="AR593" s="40"/>
      <c r="AS593" s="40"/>
      <c r="AT593" s="40"/>
      <c r="AU593" s="40"/>
      <c r="AV593" s="40"/>
      <c r="AW593" s="40"/>
      <c r="AX593" s="40"/>
    </row>
    <row r="594" spans="43:50" ht="15.75" customHeight="1" x14ac:dyDescent="0.3">
      <c r="AQ594" s="40"/>
      <c r="AR594" s="40"/>
      <c r="AS594" s="40"/>
      <c r="AT594" s="40"/>
      <c r="AU594" s="40"/>
      <c r="AV594" s="40"/>
      <c r="AW594" s="40"/>
      <c r="AX594" s="40"/>
    </row>
    <row r="595" spans="43:50" ht="15.75" customHeight="1" x14ac:dyDescent="0.3">
      <c r="AQ595" s="40"/>
      <c r="AR595" s="40"/>
      <c r="AS595" s="40"/>
      <c r="AT595" s="40"/>
      <c r="AU595" s="40"/>
      <c r="AV595" s="40"/>
      <c r="AW595" s="40"/>
      <c r="AX595" s="40"/>
    </row>
    <row r="596" spans="43:50" ht="15.75" customHeight="1" x14ac:dyDescent="0.3">
      <c r="AQ596" s="40"/>
      <c r="AR596" s="40"/>
      <c r="AS596" s="40"/>
      <c r="AT596" s="40"/>
      <c r="AU596" s="40"/>
      <c r="AV596" s="40"/>
      <c r="AW596" s="40"/>
      <c r="AX596" s="40"/>
    </row>
    <row r="597" spans="43:50" ht="15.75" customHeight="1" x14ac:dyDescent="0.3">
      <c r="AQ597" s="40"/>
      <c r="AR597" s="40"/>
      <c r="AS597" s="40"/>
      <c r="AT597" s="40"/>
      <c r="AU597" s="40"/>
      <c r="AV597" s="40"/>
      <c r="AW597" s="40"/>
      <c r="AX597" s="40"/>
    </row>
    <row r="598" spans="43:50" ht="15.75" customHeight="1" x14ac:dyDescent="0.3">
      <c r="AQ598" s="40"/>
      <c r="AR598" s="40"/>
      <c r="AS598" s="40"/>
      <c r="AT598" s="40"/>
      <c r="AU598" s="40"/>
      <c r="AV598" s="40"/>
      <c r="AW598" s="40"/>
      <c r="AX598" s="40"/>
    </row>
    <row r="599" spans="43:50" ht="15.75" customHeight="1" x14ac:dyDescent="0.3">
      <c r="AQ599" s="40"/>
      <c r="AR599" s="40"/>
      <c r="AS599" s="40"/>
      <c r="AT599" s="40"/>
      <c r="AU599" s="40"/>
      <c r="AV599" s="40"/>
      <c r="AW599" s="40"/>
      <c r="AX599" s="40"/>
    </row>
    <row r="600" spans="43:50" ht="15.75" customHeight="1" x14ac:dyDescent="0.3">
      <c r="AQ600" s="40"/>
      <c r="AR600" s="40"/>
      <c r="AS600" s="40"/>
      <c r="AT600" s="40"/>
      <c r="AU600" s="40"/>
      <c r="AV600" s="40"/>
      <c r="AW600" s="40"/>
      <c r="AX600" s="40"/>
    </row>
    <row r="601" spans="43:50" ht="15.75" customHeight="1" x14ac:dyDescent="0.3">
      <c r="AQ601" s="40"/>
      <c r="AR601" s="40"/>
      <c r="AS601" s="40"/>
      <c r="AT601" s="40"/>
      <c r="AU601" s="40"/>
      <c r="AV601" s="40"/>
      <c r="AW601" s="40"/>
      <c r="AX601" s="40"/>
    </row>
    <row r="602" spans="43:50" ht="15.75" customHeight="1" x14ac:dyDescent="0.3">
      <c r="AQ602" s="40"/>
      <c r="AR602" s="40"/>
      <c r="AS602" s="40"/>
      <c r="AT602" s="40"/>
      <c r="AU602" s="40"/>
      <c r="AV602" s="40"/>
      <c r="AW602" s="40"/>
      <c r="AX602" s="40"/>
    </row>
    <row r="603" spans="43:50" ht="15.75" customHeight="1" x14ac:dyDescent="0.3">
      <c r="AQ603" s="40"/>
      <c r="AR603" s="40"/>
      <c r="AS603" s="40"/>
      <c r="AT603" s="40"/>
      <c r="AU603" s="40"/>
      <c r="AV603" s="40"/>
      <c r="AW603" s="40"/>
      <c r="AX603" s="40"/>
    </row>
    <row r="604" spans="43:50" ht="15.75" customHeight="1" x14ac:dyDescent="0.3">
      <c r="AQ604" s="40"/>
      <c r="AR604" s="40"/>
      <c r="AS604" s="40"/>
      <c r="AT604" s="40"/>
      <c r="AU604" s="40"/>
      <c r="AV604" s="40"/>
      <c r="AW604" s="40"/>
      <c r="AX604" s="40"/>
    </row>
    <row r="605" spans="43:50" ht="15.75" customHeight="1" x14ac:dyDescent="0.3">
      <c r="AQ605" s="40"/>
      <c r="AR605" s="40"/>
      <c r="AS605" s="40"/>
      <c r="AT605" s="40"/>
      <c r="AU605" s="40"/>
      <c r="AV605" s="40"/>
      <c r="AW605" s="40"/>
      <c r="AX605" s="40"/>
    </row>
    <row r="606" spans="43:50" ht="15.75" customHeight="1" x14ac:dyDescent="0.3">
      <c r="AQ606" s="40"/>
      <c r="AR606" s="40"/>
      <c r="AS606" s="40"/>
      <c r="AT606" s="40"/>
      <c r="AU606" s="40"/>
      <c r="AV606" s="40"/>
      <c r="AW606" s="40"/>
      <c r="AX606" s="40"/>
    </row>
    <row r="607" spans="43:50" ht="15.75" customHeight="1" x14ac:dyDescent="0.3">
      <c r="AQ607" s="40"/>
      <c r="AR607" s="40"/>
      <c r="AS607" s="40"/>
      <c r="AT607" s="40"/>
      <c r="AU607" s="40"/>
      <c r="AV607" s="40"/>
      <c r="AW607" s="40"/>
      <c r="AX607" s="40"/>
    </row>
    <row r="608" spans="43:50" ht="15.75" customHeight="1" x14ac:dyDescent="0.3">
      <c r="AQ608" s="40"/>
      <c r="AR608" s="40"/>
      <c r="AS608" s="40"/>
      <c r="AT608" s="40"/>
      <c r="AU608" s="40"/>
      <c r="AV608" s="40"/>
      <c r="AW608" s="40"/>
      <c r="AX608" s="40"/>
    </row>
    <row r="609" spans="43:50" ht="15.75" customHeight="1" x14ac:dyDescent="0.3">
      <c r="AQ609" s="40"/>
      <c r="AR609" s="40"/>
      <c r="AS609" s="40"/>
      <c r="AT609" s="40"/>
      <c r="AU609" s="40"/>
      <c r="AV609" s="40"/>
      <c r="AW609" s="40"/>
      <c r="AX609" s="40"/>
    </row>
    <row r="610" spans="43:50" ht="15.75" customHeight="1" x14ac:dyDescent="0.3">
      <c r="AQ610" s="40"/>
      <c r="AR610" s="40"/>
      <c r="AS610" s="40"/>
      <c r="AT610" s="40"/>
      <c r="AU610" s="40"/>
      <c r="AV610" s="40"/>
      <c r="AW610" s="40"/>
      <c r="AX610" s="40"/>
    </row>
    <row r="611" spans="43:50" ht="15.75" customHeight="1" x14ac:dyDescent="0.3">
      <c r="AQ611" s="40"/>
      <c r="AR611" s="40"/>
      <c r="AS611" s="40"/>
      <c r="AT611" s="40"/>
      <c r="AU611" s="40"/>
      <c r="AV611" s="40"/>
      <c r="AW611" s="40"/>
      <c r="AX611" s="40"/>
    </row>
    <row r="612" spans="43:50" ht="15.75" customHeight="1" x14ac:dyDescent="0.3">
      <c r="AQ612" s="40"/>
      <c r="AR612" s="40"/>
      <c r="AS612" s="40"/>
      <c r="AT612" s="40"/>
      <c r="AU612" s="40"/>
      <c r="AV612" s="40"/>
      <c r="AW612" s="40"/>
      <c r="AX612" s="40"/>
    </row>
    <row r="613" spans="43:50" ht="15.75" customHeight="1" x14ac:dyDescent="0.3">
      <c r="AQ613" s="40"/>
      <c r="AR613" s="40"/>
      <c r="AS613" s="40"/>
      <c r="AT613" s="40"/>
      <c r="AU613" s="40"/>
      <c r="AV613" s="40"/>
      <c r="AW613" s="40"/>
      <c r="AX613" s="40"/>
    </row>
    <row r="614" spans="43:50" ht="15.75" customHeight="1" x14ac:dyDescent="0.3">
      <c r="AQ614" s="40"/>
      <c r="AR614" s="40"/>
      <c r="AS614" s="40"/>
      <c r="AT614" s="40"/>
      <c r="AU614" s="40"/>
      <c r="AV614" s="40"/>
      <c r="AW614" s="40"/>
      <c r="AX614" s="40"/>
    </row>
    <row r="615" spans="43:50" ht="15.75" customHeight="1" x14ac:dyDescent="0.3">
      <c r="AQ615" s="40"/>
      <c r="AR615" s="40"/>
      <c r="AS615" s="40"/>
      <c r="AT615" s="40"/>
      <c r="AU615" s="40"/>
      <c r="AV615" s="40"/>
      <c r="AW615" s="40"/>
      <c r="AX615" s="40"/>
    </row>
    <row r="616" spans="43:50" ht="15.75" customHeight="1" x14ac:dyDescent="0.3">
      <c r="AQ616" s="40"/>
      <c r="AR616" s="40"/>
      <c r="AS616" s="40"/>
      <c r="AT616" s="40"/>
      <c r="AU616" s="40"/>
      <c r="AV616" s="40"/>
      <c r="AW616" s="40"/>
      <c r="AX616" s="40"/>
    </row>
    <row r="617" spans="43:50" ht="15.75" customHeight="1" x14ac:dyDescent="0.3">
      <c r="AQ617" s="40"/>
      <c r="AR617" s="40"/>
      <c r="AS617" s="40"/>
      <c r="AT617" s="40"/>
      <c r="AU617" s="40"/>
      <c r="AV617" s="40"/>
      <c r="AW617" s="40"/>
      <c r="AX617" s="40"/>
    </row>
    <row r="618" spans="43:50" ht="15.75" customHeight="1" x14ac:dyDescent="0.3">
      <c r="AQ618" s="40"/>
      <c r="AR618" s="40"/>
      <c r="AS618" s="40"/>
      <c r="AT618" s="40"/>
      <c r="AU618" s="40"/>
      <c r="AV618" s="40"/>
      <c r="AW618" s="40"/>
      <c r="AX618" s="40"/>
    </row>
    <row r="619" spans="43:50" ht="15.75" customHeight="1" x14ac:dyDescent="0.3">
      <c r="AQ619" s="40"/>
      <c r="AR619" s="40"/>
      <c r="AS619" s="40"/>
      <c r="AT619" s="40"/>
      <c r="AU619" s="40"/>
      <c r="AV619" s="40"/>
      <c r="AW619" s="40"/>
      <c r="AX619" s="40"/>
    </row>
    <row r="620" spans="43:50" ht="15.75" customHeight="1" x14ac:dyDescent="0.3">
      <c r="AQ620" s="40"/>
      <c r="AR620" s="40"/>
      <c r="AS620" s="40"/>
      <c r="AT620" s="40"/>
      <c r="AU620" s="40"/>
      <c r="AV620" s="40"/>
      <c r="AW620" s="40"/>
      <c r="AX620" s="40"/>
    </row>
    <row r="621" spans="43:50" ht="15.75" customHeight="1" x14ac:dyDescent="0.3">
      <c r="AQ621" s="40"/>
      <c r="AR621" s="40"/>
      <c r="AS621" s="40"/>
      <c r="AT621" s="40"/>
      <c r="AU621" s="40"/>
      <c r="AV621" s="40"/>
      <c r="AW621" s="40"/>
      <c r="AX621" s="40"/>
    </row>
    <row r="622" spans="43:50" ht="15.75" customHeight="1" x14ac:dyDescent="0.3">
      <c r="AQ622" s="40"/>
      <c r="AR622" s="40"/>
      <c r="AS622" s="40"/>
      <c r="AT622" s="40"/>
      <c r="AU622" s="40"/>
      <c r="AV622" s="40"/>
      <c r="AW622" s="40"/>
      <c r="AX622" s="40"/>
    </row>
    <row r="623" spans="43:50" ht="15.75" customHeight="1" x14ac:dyDescent="0.3">
      <c r="AQ623" s="40"/>
      <c r="AR623" s="40"/>
      <c r="AS623" s="40"/>
      <c r="AT623" s="40"/>
      <c r="AU623" s="40"/>
      <c r="AV623" s="40"/>
      <c r="AW623" s="40"/>
      <c r="AX623" s="40"/>
    </row>
    <row r="624" spans="43:50" ht="15.75" customHeight="1" x14ac:dyDescent="0.3">
      <c r="AQ624" s="40"/>
      <c r="AR624" s="40"/>
      <c r="AS624" s="40"/>
      <c r="AT624" s="40"/>
      <c r="AU624" s="40"/>
      <c r="AV624" s="40"/>
      <c r="AW624" s="40"/>
      <c r="AX624" s="40"/>
    </row>
    <row r="625" spans="43:50" ht="15.75" customHeight="1" x14ac:dyDescent="0.3">
      <c r="AQ625" s="40"/>
      <c r="AR625" s="40"/>
      <c r="AS625" s="40"/>
      <c r="AT625" s="40"/>
      <c r="AU625" s="40"/>
      <c r="AV625" s="40"/>
      <c r="AW625" s="40"/>
      <c r="AX625" s="40"/>
    </row>
    <row r="626" spans="43:50" ht="15.75" customHeight="1" x14ac:dyDescent="0.3">
      <c r="AQ626" s="40"/>
      <c r="AR626" s="40"/>
      <c r="AS626" s="40"/>
      <c r="AT626" s="40"/>
      <c r="AU626" s="40"/>
      <c r="AV626" s="40"/>
      <c r="AW626" s="40"/>
      <c r="AX626" s="40"/>
    </row>
    <row r="627" spans="43:50" ht="15.75" customHeight="1" x14ac:dyDescent="0.3">
      <c r="AQ627" s="40"/>
      <c r="AR627" s="40"/>
      <c r="AS627" s="40"/>
      <c r="AT627" s="40"/>
      <c r="AU627" s="40"/>
      <c r="AV627" s="40"/>
      <c r="AW627" s="40"/>
      <c r="AX627" s="40"/>
    </row>
    <row r="628" spans="43:50" ht="15.75" customHeight="1" x14ac:dyDescent="0.3">
      <c r="AQ628" s="40"/>
      <c r="AR628" s="40"/>
      <c r="AS628" s="40"/>
      <c r="AT628" s="40"/>
      <c r="AU628" s="40"/>
      <c r="AV628" s="40"/>
      <c r="AW628" s="40"/>
      <c r="AX628" s="40"/>
    </row>
    <row r="629" spans="43:50" ht="15.75" customHeight="1" x14ac:dyDescent="0.3">
      <c r="AQ629" s="40"/>
      <c r="AR629" s="40"/>
      <c r="AS629" s="40"/>
      <c r="AT629" s="40"/>
      <c r="AU629" s="40"/>
      <c r="AV629" s="40"/>
      <c r="AW629" s="40"/>
      <c r="AX629" s="40"/>
    </row>
    <row r="630" spans="43:50" ht="15.75" customHeight="1" x14ac:dyDescent="0.3">
      <c r="AQ630" s="40"/>
      <c r="AR630" s="40"/>
      <c r="AS630" s="40"/>
      <c r="AT630" s="40"/>
      <c r="AU630" s="40"/>
      <c r="AV630" s="40"/>
      <c r="AW630" s="40"/>
      <c r="AX630" s="40"/>
    </row>
    <row r="631" spans="43:50" ht="15.75" customHeight="1" x14ac:dyDescent="0.3">
      <c r="AQ631" s="40"/>
      <c r="AR631" s="40"/>
      <c r="AS631" s="40"/>
      <c r="AT631" s="40"/>
      <c r="AU631" s="40"/>
      <c r="AV631" s="40"/>
      <c r="AW631" s="40"/>
      <c r="AX631" s="40"/>
    </row>
    <row r="632" spans="43:50" ht="15.75" customHeight="1" x14ac:dyDescent="0.3">
      <c r="AQ632" s="40"/>
      <c r="AR632" s="40"/>
      <c r="AS632" s="40"/>
      <c r="AT632" s="40"/>
      <c r="AU632" s="40"/>
      <c r="AV632" s="40"/>
      <c r="AW632" s="40"/>
      <c r="AX632" s="40"/>
    </row>
    <row r="633" spans="43:50" ht="15.75" customHeight="1" x14ac:dyDescent="0.3">
      <c r="AQ633" s="40"/>
      <c r="AR633" s="40"/>
      <c r="AS633" s="40"/>
      <c r="AT633" s="40"/>
      <c r="AU633" s="40"/>
      <c r="AV633" s="40"/>
      <c r="AW633" s="40"/>
      <c r="AX633" s="40"/>
    </row>
    <row r="634" spans="43:50" ht="15.75" customHeight="1" x14ac:dyDescent="0.3">
      <c r="AQ634" s="40"/>
      <c r="AR634" s="40"/>
      <c r="AS634" s="40"/>
      <c r="AT634" s="40"/>
      <c r="AU634" s="40"/>
      <c r="AV634" s="40"/>
      <c r="AW634" s="40"/>
      <c r="AX634" s="40"/>
    </row>
    <row r="635" spans="43:50" ht="15.75" customHeight="1" x14ac:dyDescent="0.3">
      <c r="AQ635" s="40"/>
      <c r="AR635" s="40"/>
      <c r="AS635" s="40"/>
      <c r="AT635" s="40"/>
      <c r="AU635" s="40"/>
      <c r="AV635" s="40"/>
      <c r="AW635" s="40"/>
      <c r="AX635" s="40"/>
    </row>
    <row r="636" spans="43:50" ht="15.75" customHeight="1" x14ac:dyDescent="0.3">
      <c r="AQ636" s="40"/>
      <c r="AR636" s="40"/>
      <c r="AS636" s="40"/>
      <c r="AT636" s="40"/>
      <c r="AU636" s="40"/>
      <c r="AV636" s="40"/>
      <c r="AW636" s="40"/>
      <c r="AX636" s="40"/>
    </row>
    <row r="637" spans="43:50" ht="15.75" customHeight="1" x14ac:dyDescent="0.3">
      <c r="AQ637" s="40"/>
      <c r="AR637" s="40"/>
      <c r="AS637" s="40"/>
      <c r="AT637" s="40"/>
      <c r="AU637" s="40"/>
      <c r="AV637" s="40"/>
      <c r="AW637" s="40"/>
      <c r="AX637" s="40"/>
    </row>
    <row r="638" spans="43:50" ht="15.75" customHeight="1" x14ac:dyDescent="0.3">
      <c r="AQ638" s="40"/>
      <c r="AR638" s="40"/>
      <c r="AS638" s="40"/>
      <c r="AT638" s="40"/>
      <c r="AU638" s="40"/>
      <c r="AV638" s="40"/>
      <c r="AW638" s="40"/>
      <c r="AX638" s="40"/>
    </row>
    <row r="639" spans="43:50" ht="15.75" customHeight="1" x14ac:dyDescent="0.3">
      <c r="AQ639" s="40"/>
      <c r="AR639" s="40"/>
      <c r="AS639" s="40"/>
      <c r="AT639" s="40"/>
      <c r="AU639" s="40"/>
      <c r="AV639" s="40"/>
      <c r="AW639" s="40"/>
      <c r="AX639" s="40"/>
    </row>
    <row r="640" spans="43:50" ht="15.75" customHeight="1" x14ac:dyDescent="0.3">
      <c r="AQ640" s="40"/>
      <c r="AR640" s="40"/>
      <c r="AS640" s="40"/>
      <c r="AT640" s="40"/>
      <c r="AU640" s="40"/>
      <c r="AV640" s="40"/>
      <c r="AW640" s="40"/>
      <c r="AX640" s="40"/>
    </row>
    <row r="641" spans="43:50" ht="15.75" customHeight="1" x14ac:dyDescent="0.3">
      <c r="AQ641" s="40"/>
      <c r="AR641" s="40"/>
      <c r="AS641" s="40"/>
      <c r="AT641" s="40"/>
      <c r="AU641" s="40"/>
      <c r="AV641" s="40"/>
      <c r="AW641" s="40"/>
      <c r="AX641" s="40"/>
    </row>
    <row r="642" spans="43:50" ht="15.75" customHeight="1" x14ac:dyDescent="0.3">
      <c r="AQ642" s="40"/>
      <c r="AR642" s="40"/>
      <c r="AS642" s="40"/>
      <c r="AT642" s="40"/>
      <c r="AU642" s="40"/>
      <c r="AV642" s="40"/>
      <c r="AW642" s="40"/>
      <c r="AX642" s="40"/>
    </row>
    <row r="643" spans="43:50" ht="15.75" customHeight="1" x14ac:dyDescent="0.3">
      <c r="AQ643" s="40"/>
      <c r="AR643" s="40"/>
      <c r="AS643" s="40"/>
      <c r="AT643" s="40"/>
      <c r="AU643" s="40"/>
      <c r="AV643" s="40"/>
      <c r="AW643" s="40"/>
      <c r="AX643" s="40"/>
    </row>
    <row r="644" spans="43:50" ht="15.75" customHeight="1" x14ac:dyDescent="0.3">
      <c r="AQ644" s="40"/>
      <c r="AR644" s="40"/>
      <c r="AS644" s="40"/>
      <c r="AT644" s="40"/>
      <c r="AU644" s="40"/>
      <c r="AV644" s="40"/>
      <c r="AW644" s="40"/>
      <c r="AX644" s="40"/>
    </row>
    <row r="645" spans="43:50" ht="15.75" customHeight="1" x14ac:dyDescent="0.3">
      <c r="AQ645" s="40"/>
      <c r="AR645" s="40"/>
      <c r="AS645" s="40"/>
      <c r="AT645" s="40"/>
      <c r="AU645" s="40"/>
      <c r="AV645" s="40"/>
      <c r="AW645" s="40"/>
      <c r="AX645" s="40"/>
    </row>
    <row r="646" spans="43:50" ht="15.75" customHeight="1" x14ac:dyDescent="0.3">
      <c r="AQ646" s="40"/>
      <c r="AR646" s="40"/>
      <c r="AS646" s="40"/>
      <c r="AT646" s="40"/>
      <c r="AU646" s="40"/>
      <c r="AV646" s="40"/>
      <c r="AW646" s="40"/>
      <c r="AX646" s="40"/>
    </row>
    <row r="647" spans="43:50" ht="15.75" customHeight="1" x14ac:dyDescent="0.3">
      <c r="AQ647" s="40"/>
      <c r="AR647" s="40"/>
      <c r="AS647" s="40"/>
      <c r="AT647" s="40"/>
      <c r="AU647" s="40"/>
      <c r="AV647" s="40"/>
      <c r="AW647" s="40"/>
      <c r="AX647" s="40"/>
    </row>
    <row r="648" spans="43:50" ht="15.75" customHeight="1" x14ac:dyDescent="0.3">
      <c r="AQ648" s="40"/>
      <c r="AR648" s="40"/>
      <c r="AS648" s="40"/>
      <c r="AT648" s="40"/>
      <c r="AU648" s="40"/>
      <c r="AV648" s="40"/>
      <c r="AW648" s="40"/>
      <c r="AX648" s="40"/>
    </row>
    <row r="649" spans="43:50" ht="15.75" customHeight="1" x14ac:dyDescent="0.3">
      <c r="AQ649" s="40"/>
      <c r="AR649" s="40"/>
      <c r="AS649" s="40"/>
      <c r="AT649" s="40"/>
      <c r="AU649" s="40"/>
      <c r="AV649" s="40"/>
      <c r="AW649" s="40"/>
      <c r="AX649" s="40"/>
    </row>
    <row r="650" spans="43:50" ht="15.75" customHeight="1" x14ac:dyDescent="0.3">
      <c r="AQ650" s="40"/>
      <c r="AR650" s="40"/>
      <c r="AS650" s="40"/>
      <c r="AT650" s="40"/>
      <c r="AU650" s="40"/>
      <c r="AV650" s="40"/>
      <c r="AW650" s="40"/>
      <c r="AX650" s="40"/>
    </row>
    <row r="651" spans="43:50" ht="15.75" customHeight="1" x14ac:dyDescent="0.3">
      <c r="AQ651" s="40"/>
      <c r="AR651" s="40"/>
      <c r="AS651" s="40"/>
      <c r="AT651" s="40"/>
      <c r="AU651" s="40"/>
      <c r="AV651" s="40"/>
      <c r="AW651" s="40"/>
      <c r="AX651" s="40"/>
    </row>
    <row r="652" spans="43:50" ht="15.75" customHeight="1" x14ac:dyDescent="0.3">
      <c r="AQ652" s="40"/>
      <c r="AR652" s="40"/>
      <c r="AS652" s="40"/>
      <c r="AT652" s="40"/>
      <c r="AU652" s="40"/>
      <c r="AV652" s="40"/>
      <c r="AW652" s="40"/>
      <c r="AX652" s="40"/>
    </row>
    <row r="653" spans="43:50" ht="15.75" customHeight="1" x14ac:dyDescent="0.3">
      <c r="AQ653" s="40"/>
      <c r="AR653" s="40"/>
      <c r="AS653" s="40"/>
      <c r="AT653" s="40"/>
      <c r="AU653" s="40"/>
      <c r="AV653" s="40"/>
      <c r="AW653" s="40"/>
      <c r="AX653" s="40"/>
    </row>
    <row r="654" spans="43:50" ht="15.75" customHeight="1" x14ac:dyDescent="0.3">
      <c r="AQ654" s="40"/>
      <c r="AR654" s="40"/>
      <c r="AS654" s="40"/>
      <c r="AT654" s="40"/>
      <c r="AU654" s="40"/>
      <c r="AV654" s="40"/>
      <c r="AW654" s="40"/>
      <c r="AX654" s="40"/>
    </row>
    <row r="655" spans="43:50" ht="15.75" customHeight="1" x14ac:dyDescent="0.3">
      <c r="AQ655" s="40"/>
      <c r="AR655" s="40"/>
      <c r="AS655" s="40"/>
      <c r="AT655" s="40"/>
      <c r="AU655" s="40"/>
      <c r="AV655" s="40"/>
      <c r="AW655" s="40"/>
      <c r="AX655" s="40"/>
    </row>
    <row r="656" spans="43:50" ht="15.75" customHeight="1" x14ac:dyDescent="0.3">
      <c r="AQ656" s="40"/>
      <c r="AR656" s="40"/>
      <c r="AS656" s="40"/>
      <c r="AT656" s="40"/>
      <c r="AU656" s="40"/>
      <c r="AV656" s="40"/>
      <c r="AW656" s="40"/>
      <c r="AX656" s="40"/>
    </row>
    <row r="657" spans="43:50" ht="15.75" customHeight="1" x14ac:dyDescent="0.3">
      <c r="AQ657" s="40"/>
      <c r="AR657" s="40"/>
      <c r="AS657" s="40"/>
      <c r="AT657" s="40"/>
      <c r="AU657" s="40"/>
      <c r="AV657" s="40"/>
      <c r="AW657" s="40"/>
      <c r="AX657" s="40"/>
    </row>
    <row r="658" spans="43:50" ht="15.75" customHeight="1" x14ac:dyDescent="0.3">
      <c r="AQ658" s="40"/>
      <c r="AR658" s="40"/>
      <c r="AS658" s="40"/>
      <c r="AT658" s="40"/>
      <c r="AU658" s="40"/>
      <c r="AV658" s="40"/>
      <c r="AW658" s="40"/>
      <c r="AX658" s="40"/>
    </row>
    <row r="659" spans="43:50" ht="15.75" customHeight="1" x14ac:dyDescent="0.3">
      <c r="AQ659" s="40"/>
      <c r="AR659" s="40"/>
      <c r="AS659" s="40"/>
      <c r="AT659" s="40"/>
      <c r="AU659" s="40"/>
      <c r="AV659" s="40"/>
      <c r="AW659" s="40"/>
      <c r="AX659" s="40"/>
    </row>
    <row r="660" spans="43:50" ht="15.75" customHeight="1" x14ac:dyDescent="0.3">
      <c r="AQ660" s="40"/>
      <c r="AR660" s="40"/>
      <c r="AS660" s="40"/>
      <c r="AT660" s="40"/>
      <c r="AU660" s="40"/>
      <c r="AV660" s="40"/>
      <c r="AW660" s="40"/>
      <c r="AX660" s="40"/>
    </row>
    <row r="661" spans="43:50" ht="15.75" customHeight="1" x14ac:dyDescent="0.3">
      <c r="AQ661" s="40"/>
      <c r="AR661" s="40"/>
      <c r="AS661" s="40"/>
      <c r="AT661" s="40"/>
      <c r="AU661" s="40"/>
      <c r="AV661" s="40"/>
      <c r="AW661" s="40"/>
      <c r="AX661" s="40"/>
    </row>
    <row r="662" spans="43:50" ht="15.75" customHeight="1" x14ac:dyDescent="0.3">
      <c r="AQ662" s="40"/>
      <c r="AR662" s="40"/>
      <c r="AS662" s="40"/>
      <c r="AT662" s="40"/>
      <c r="AU662" s="40"/>
      <c r="AV662" s="40"/>
      <c r="AW662" s="40"/>
      <c r="AX662" s="40"/>
    </row>
    <row r="663" spans="43:50" ht="15.75" customHeight="1" x14ac:dyDescent="0.3">
      <c r="AQ663" s="40"/>
      <c r="AR663" s="40"/>
      <c r="AS663" s="40"/>
      <c r="AT663" s="40"/>
      <c r="AU663" s="40"/>
      <c r="AV663" s="40"/>
      <c r="AW663" s="40"/>
      <c r="AX663" s="40"/>
    </row>
    <row r="664" spans="43:50" ht="15.75" customHeight="1" x14ac:dyDescent="0.3">
      <c r="AQ664" s="40"/>
      <c r="AR664" s="40"/>
      <c r="AS664" s="40"/>
      <c r="AT664" s="40"/>
      <c r="AU664" s="40"/>
      <c r="AV664" s="40"/>
      <c r="AW664" s="40"/>
      <c r="AX664" s="40"/>
    </row>
    <row r="665" spans="43:50" ht="15.75" customHeight="1" x14ac:dyDescent="0.3">
      <c r="AQ665" s="40"/>
      <c r="AR665" s="40"/>
      <c r="AS665" s="40"/>
      <c r="AT665" s="40"/>
      <c r="AU665" s="40"/>
      <c r="AV665" s="40"/>
      <c r="AW665" s="40"/>
      <c r="AX665" s="40"/>
    </row>
    <row r="666" spans="43:50" ht="15.75" customHeight="1" x14ac:dyDescent="0.3">
      <c r="AQ666" s="40"/>
      <c r="AR666" s="40"/>
      <c r="AS666" s="40"/>
      <c r="AT666" s="40"/>
      <c r="AU666" s="40"/>
      <c r="AV666" s="40"/>
      <c r="AW666" s="40"/>
      <c r="AX666" s="40"/>
    </row>
    <row r="667" spans="43:50" ht="15.75" customHeight="1" x14ac:dyDescent="0.3">
      <c r="AQ667" s="40"/>
      <c r="AR667" s="40"/>
      <c r="AS667" s="40"/>
      <c r="AT667" s="40"/>
      <c r="AU667" s="40"/>
      <c r="AV667" s="40"/>
      <c r="AW667" s="40"/>
      <c r="AX667" s="40"/>
    </row>
    <row r="668" spans="43:50" ht="15.75" customHeight="1" x14ac:dyDescent="0.3">
      <c r="AQ668" s="40"/>
      <c r="AR668" s="40"/>
      <c r="AS668" s="40"/>
      <c r="AT668" s="40"/>
      <c r="AU668" s="40"/>
      <c r="AV668" s="40"/>
      <c r="AW668" s="40"/>
      <c r="AX668" s="40"/>
    </row>
    <row r="669" spans="43:50" ht="15.75" customHeight="1" x14ac:dyDescent="0.3">
      <c r="AQ669" s="40"/>
      <c r="AR669" s="40"/>
      <c r="AS669" s="40"/>
      <c r="AT669" s="40"/>
      <c r="AU669" s="40"/>
      <c r="AV669" s="40"/>
      <c r="AW669" s="40"/>
      <c r="AX669" s="40"/>
    </row>
    <row r="670" spans="43:50" ht="15.75" customHeight="1" x14ac:dyDescent="0.3">
      <c r="AQ670" s="40"/>
      <c r="AR670" s="40"/>
      <c r="AS670" s="40"/>
      <c r="AT670" s="40"/>
      <c r="AU670" s="40"/>
      <c r="AV670" s="40"/>
      <c r="AW670" s="40"/>
      <c r="AX670" s="40"/>
    </row>
    <row r="671" spans="43:50" ht="15.75" customHeight="1" x14ac:dyDescent="0.3">
      <c r="AQ671" s="40"/>
      <c r="AR671" s="40"/>
      <c r="AS671" s="40"/>
      <c r="AT671" s="40"/>
      <c r="AU671" s="40"/>
      <c r="AV671" s="40"/>
      <c r="AW671" s="40"/>
      <c r="AX671" s="40"/>
    </row>
    <row r="672" spans="43:50" ht="15.75" customHeight="1" x14ac:dyDescent="0.3">
      <c r="AQ672" s="40"/>
      <c r="AR672" s="40"/>
      <c r="AS672" s="40"/>
      <c r="AT672" s="40"/>
      <c r="AU672" s="40"/>
      <c r="AV672" s="40"/>
      <c r="AW672" s="40"/>
      <c r="AX672" s="40"/>
    </row>
    <row r="673" spans="43:50" ht="15.75" customHeight="1" x14ac:dyDescent="0.3">
      <c r="AQ673" s="40"/>
      <c r="AR673" s="40"/>
      <c r="AS673" s="40"/>
      <c r="AT673" s="40"/>
      <c r="AU673" s="40"/>
      <c r="AV673" s="40"/>
      <c r="AW673" s="40"/>
      <c r="AX673" s="40"/>
    </row>
    <row r="674" spans="43:50" ht="15.75" customHeight="1" x14ac:dyDescent="0.3">
      <c r="AQ674" s="40"/>
      <c r="AR674" s="40"/>
      <c r="AS674" s="40"/>
      <c r="AT674" s="40"/>
      <c r="AU674" s="40"/>
      <c r="AV674" s="40"/>
      <c r="AW674" s="40"/>
      <c r="AX674" s="40"/>
    </row>
    <row r="675" spans="43:50" ht="15.75" customHeight="1" x14ac:dyDescent="0.3">
      <c r="AQ675" s="40"/>
      <c r="AR675" s="40"/>
      <c r="AS675" s="40"/>
      <c r="AT675" s="40"/>
      <c r="AU675" s="40"/>
      <c r="AV675" s="40"/>
      <c r="AW675" s="40"/>
      <c r="AX675" s="40"/>
    </row>
    <row r="676" spans="43:50" ht="15.75" customHeight="1" x14ac:dyDescent="0.3">
      <c r="AQ676" s="40"/>
      <c r="AR676" s="40"/>
      <c r="AS676" s="40"/>
      <c r="AT676" s="40"/>
      <c r="AU676" s="40"/>
      <c r="AV676" s="40"/>
      <c r="AW676" s="40"/>
      <c r="AX676" s="40"/>
    </row>
    <row r="677" spans="43:50" ht="15.75" customHeight="1" x14ac:dyDescent="0.3">
      <c r="AQ677" s="40"/>
      <c r="AR677" s="40"/>
      <c r="AS677" s="40"/>
      <c r="AT677" s="40"/>
      <c r="AU677" s="40"/>
      <c r="AV677" s="40"/>
      <c r="AW677" s="40"/>
      <c r="AX677" s="40"/>
    </row>
    <row r="678" spans="43:50" ht="15.75" customHeight="1" x14ac:dyDescent="0.3">
      <c r="AQ678" s="40"/>
      <c r="AR678" s="40"/>
      <c r="AS678" s="40"/>
      <c r="AT678" s="40"/>
      <c r="AU678" s="40"/>
      <c r="AV678" s="40"/>
      <c r="AW678" s="40"/>
      <c r="AX678" s="40"/>
    </row>
    <row r="679" spans="43:50" ht="15.75" customHeight="1" x14ac:dyDescent="0.3">
      <c r="AQ679" s="40"/>
      <c r="AR679" s="40"/>
      <c r="AS679" s="40"/>
      <c r="AT679" s="40"/>
      <c r="AU679" s="40"/>
      <c r="AV679" s="40"/>
      <c r="AW679" s="40"/>
      <c r="AX679" s="40"/>
    </row>
    <row r="680" spans="43:50" ht="15.75" customHeight="1" x14ac:dyDescent="0.3">
      <c r="AQ680" s="40"/>
      <c r="AR680" s="40"/>
      <c r="AS680" s="40"/>
      <c r="AT680" s="40"/>
      <c r="AU680" s="40"/>
      <c r="AV680" s="40"/>
      <c r="AW680" s="40"/>
      <c r="AX680" s="40"/>
    </row>
    <row r="681" spans="43:50" ht="15.75" customHeight="1" x14ac:dyDescent="0.3">
      <c r="AQ681" s="40"/>
      <c r="AR681" s="40"/>
      <c r="AS681" s="40"/>
      <c r="AT681" s="40"/>
      <c r="AU681" s="40"/>
      <c r="AV681" s="40"/>
      <c r="AW681" s="40"/>
      <c r="AX681" s="40"/>
    </row>
    <row r="682" spans="43:50" ht="15.75" customHeight="1" x14ac:dyDescent="0.3">
      <c r="AQ682" s="40"/>
      <c r="AR682" s="40"/>
      <c r="AS682" s="40"/>
      <c r="AT682" s="40"/>
      <c r="AU682" s="40"/>
      <c r="AV682" s="40"/>
      <c r="AW682" s="40"/>
      <c r="AX682" s="40"/>
    </row>
    <row r="683" spans="43:50" ht="15.75" customHeight="1" x14ac:dyDescent="0.3">
      <c r="AQ683" s="40"/>
      <c r="AR683" s="40"/>
      <c r="AS683" s="40"/>
      <c r="AT683" s="40"/>
      <c r="AU683" s="40"/>
      <c r="AV683" s="40"/>
      <c r="AW683" s="40"/>
      <c r="AX683" s="40"/>
    </row>
    <row r="684" spans="43:50" ht="15.75" customHeight="1" x14ac:dyDescent="0.3">
      <c r="AQ684" s="40"/>
      <c r="AR684" s="40"/>
      <c r="AS684" s="40"/>
      <c r="AT684" s="40"/>
      <c r="AU684" s="40"/>
      <c r="AV684" s="40"/>
      <c r="AW684" s="40"/>
      <c r="AX684" s="40"/>
    </row>
    <row r="685" spans="43:50" ht="15.75" customHeight="1" x14ac:dyDescent="0.3">
      <c r="AQ685" s="40"/>
      <c r="AR685" s="40"/>
      <c r="AS685" s="40"/>
      <c r="AT685" s="40"/>
      <c r="AU685" s="40"/>
      <c r="AV685" s="40"/>
      <c r="AW685" s="40"/>
      <c r="AX685" s="40"/>
    </row>
    <row r="686" spans="43:50" ht="15.75" customHeight="1" x14ac:dyDescent="0.3">
      <c r="AQ686" s="40"/>
      <c r="AR686" s="40"/>
      <c r="AS686" s="40"/>
      <c r="AT686" s="40"/>
      <c r="AU686" s="40"/>
      <c r="AV686" s="40"/>
      <c r="AW686" s="40"/>
      <c r="AX686" s="40"/>
    </row>
    <row r="687" spans="43:50" ht="15.75" customHeight="1" x14ac:dyDescent="0.3">
      <c r="AQ687" s="40"/>
      <c r="AR687" s="40"/>
      <c r="AS687" s="40"/>
      <c r="AT687" s="40"/>
      <c r="AU687" s="40"/>
      <c r="AV687" s="40"/>
      <c r="AW687" s="40"/>
      <c r="AX687" s="40"/>
    </row>
    <row r="688" spans="43:50" ht="15.75" customHeight="1" x14ac:dyDescent="0.3">
      <c r="AQ688" s="40"/>
      <c r="AR688" s="40"/>
      <c r="AS688" s="40"/>
      <c r="AT688" s="40"/>
      <c r="AU688" s="40"/>
      <c r="AV688" s="40"/>
      <c r="AW688" s="40"/>
      <c r="AX688" s="40"/>
    </row>
    <row r="689" spans="43:50" ht="15.75" customHeight="1" x14ac:dyDescent="0.3">
      <c r="AQ689" s="40"/>
      <c r="AR689" s="40"/>
      <c r="AS689" s="40"/>
      <c r="AT689" s="40"/>
      <c r="AU689" s="40"/>
      <c r="AV689" s="40"/>
      <c r="AW689" s="40"/>
      <c r="AX689" s="40"/>
    </row>
    <row r="690" spans="43:50" ht="15.75" customHeight="1" x14ac:dyDescent="0.3">
      <c r="AQ690" s="40"/>
      <c r="AR690" s="40"/>
      <c r="AS690" s="40"/>
      <c r="AT690" s="40"/>
      <c r="AU690" s="40"/>
      <c r="AV690" s="40"/>
      <c r="AW690" s="40"/>
      <c r="AX690" s="40"/>
    </row>
    <row r="691" spans="43:50" ht="15.75" customHeight="1" x14ac:dyDescent="0.3">
      <c r="AQ691" s="40"/>
      <c r="AR691" s="40"/>
      <c r="AS691" s="40"/>
      <c r="AT691" s="40"/>
      <c r="AU691" s="40"/>
      <c r="AV691" s="40"/>
      <c r="AW691" s="40"/>
      <c r="AX691" s="40"/>
    </row>
    <row r="692" spans="43:50" ht="15.75" customHeight="1" x14ac:dyDescent="0.3">
      <c r="AQ692" s="40"/>
      <c r="AR692" s="40"/>
      <c r="AS692" s="40"/>
      <c r="AT692" s="40"/>
      <c r="AU692" s="40"/>
      <c r="AV692" s="40"/>
      <c r="AW692" s="40"/>
      <c r="AX692" s="40"/>
    </row>
    <row r="693" spans="43:50" ht="15.75" customHeight="1" x14ac:dyDescent="0.3">
      <c r="AQ693" s="40"/>
      <c r="AR693" s="40"/>
      <c r="AS693" s="40"/>
      <c r="AT693" s="40"/>
      <c r="AU693" s="40"/>
      <c r="AV693" s="40"/>
      <c r="AW693" s="40"/>
      <c r="AX693" s="40"/>
    </row>
    <row r="694" spans="43:50" ht="15.75" customHeight="1" x14ac:dyDescent="0.3">
      <c r="AQ694" s="40"/>
      <c r="AR694" s="40"/>
      <c r="AS694" s="40"/>
      <c r="AT694" s="40"/>
      <c r="AU694" s="40"/>
      <c r="AV694" s="40"/>
      <c r="AW694" s="40"/>
      <c r="AX694" s="40"/>
    </row>
    <row r="695" spans="43:50" ht="15.75" customHeight="1" x14ac:dyDescent="0.3">
      <c r="AQ695" s="40"/>
      <c r="AR695" s="40"/>
      <c r="AS695" s="40"/>
      <c r="AT695" s="40"/>
      <c r="AU695" s="40"/>
      <c r="AV695" s="40"/>
      <c r="AW695" s="40"/>
      <c r="AX695" s="40"/>
    </row>
    <row r="696" spans="43:50" ht="15.75" customHeight="1" x14ac:dyDescent="0.3">
      <c r="AQ696" s="40"/>
      <c r="AR696" s="40"/>
      <c r="AS696" s="40"/>
      <c r="AT696" s="40"/>
      <c r="AU696" s="40"/>
      <c r="AV696" s="40"/>
      <c r="AW696" s="40"/>
      <c r="AX696" s="40"/>
    </row>
    <row r="697" spans="43:50" ht="15.75" customHeight="1" x14ac:dyDescent="0.3">
      <c r="AQ697" s="40"/>
      <c r="AR697" s="40"/>
      <c r="AS697" s="40"/>
      <c r="AT697" s="40"/>
      <c r="AU697" s="40"/>
      <c r="AV697" s="40"/>
      <c r="AW697" s="40"/>
      <c r="AX697" s="40"/>
    </row>
    <row r="698" spans="43:50" ht="15.75" customHeight="1" x14ac:dyDescent="0.3">
      <c r="AQ698" s="40"/>
      <c r="AR698" s="40"/>
      <c r="AS698" s="40"/>
      <c r="AT698" s="40"/>
      <c r="AU698" s="40"/>
      <c r="AV698" s="40"/>
      <c r="AW698" s="40"/>
      <c r="AX698" s="40"/>
    </row>
    <row r="699" spans="43:50" ht="15.75" customHeight="1" x14ac:dyDescent="0.3">
      <c r="AQ699" s="40"/>
      <c r="AR699" s="40"/>
      <c r="AS699" s="40"/>
      <c r="AT699" s="40"/>
      <c r="AU699" s="40"/>
      <c r="AV699" s="40"/>
      <c r="AW699" s="40"/>
      <c r="AX699" s="40"/>
    </row>
    <row r="700" spans="43:50" ht="15.75" customHeight="1" x14ac:dyDescent="0.3">
      <c r="AQ700" s="40"/>
      <c r="AR700" s="40"/>
      <c r="AS700" s="40"/>
      <c r="AT700" s="40"/>
      <c r="AU700" s="40"/>
      <c r="AV700" s="40"/>
      <c r="AW700" s="40"/>
      <c r="AX700" s="40"/>
    </row>
    <row r="701" spans="43:50" ht="15.75" customHeight="1" x14ac:dyDescent="0.3">
      <c r="AQ701" s="40"/>
      <c r="AR701" s="40"/>
      <c r="AS701" s="40"/>
      <c r="AT701" s="40"/>
      <c r="AU701" s="40"/>
      <c r="AV701" s="40"/>
      <c r="AW701" s="40"/>
      <c r="AX701" s="40"/>
    </row>
    <row r="702" spans="43:50" ht="15.75" customHeight="1" x14ac:dyDescent="0.3">
      <c r="AQ702" s="40"/>
      <c r="AR702" s="40"/>
      <c r="AS702" s="40"/>
      <c r="AT702" s="40"/>
      <c r="AU702" s="40"/>
      <c r="AV702" s="40"/>
      <c r="AW702" s="40"/>
      <c r="AX702" s="40"/>
    </row>
    <row r="703" spans="43:50" ht="15.75" customHeight="1" x14ac:dyDescent="0.3">
      <c r="AQ703" s="40"/>
      <c r="AR703" s="40"/>
      <c r="AS703" s="40"/>
      <c r="AT703" s="40"/>
      <c r="AU703" s="40"/>
      <c r="AV703" s="40"/>
      <c r="AW703" s="40"/>
      <c r="AX703" s="40"/>
    </row>
    <row r="704" spans="43:50" ht="15.75" customHeight="1" x14ac:dyDescent="0.3">
      <c r="AQ704" s="40"/>
      <c r="AR704" s="40"/>
      <c r="AS704" s="40"/>
      <c r="AT704" s="40"/>
      <c r="AU704" s="40"/>
      <c r="AV704" s="40"/>
      <c r="AW704" s="40"/>
      <c r="AX704" s="40"/>
    </row>
    <row r="705" spans="43:50" ht="15.75" customHeight="1" x14ac:dyDescent="0.3">
      <c r="AQ705" s="40"/>
      <c r="AR705" s="40"/>
      <c r="AS705" s="40"/>
      <c r="AT705" s="40"/>
      <c r="AU705" s="40"/>
      <c r="AV705" s="40"/>
      <c r="AW705" s="40"/>
      <c r="AX705" s="40"/>
    </row>
    <row r="706" spans="43:50" ht="15.75" customHeight="1" x14ac:dyDescent="0.3">
      <c r="AQ706" s="40"/>
      <c r="AR706" s="40"/>
      <c r="AS706" s="40"/>
      <c r="AT706" s="40"/>
      <c r="AU706" s="40"/>
      <c r="AV706" s="40"/>
      <c r="AW706" s="40"/>
      <c r="AX706" s="40"/>
    </row>
    <row r="707" spans="43:50" ht="15.75" customHeight="1" x14ac:dyDescent="0.3">
      <c r="AQ707" s="40"/>
      <c r="AR707" s="40"/>
      <c r="AS707" s="40"/>
      <c r="AT707" s="40"/>
      <c r="AU707" s="40"/>
      <c r="AV707" s="40"/>
      <c r="AW707" s="40"/>
      <c r="AX707" s="40"/>
    </row>
    <row r="708" spans="43:50" ht="15.75" customHeight="1" x14ac:dyDescent="0.3">
      <c r="AQ708" s="40"/>
      <c r="AR708" s="40"/>
      <c r="AS708" s="40"/>
      <c r="AT708" s="40"/>
      <c r="AU708" s="40"/>
      <c r="AV708" s="40"/>
      <c r="AW708" s="40"/>
      <c r="AX708" s="40"/>
    </row>
    <row r="709" spans="43:50" ht="15.75" customHeight="1" x14ac:dyDescent="0.3">
      <c r="AQ709" s="40"/>
      <c r="AR709" s="40"/>
      <c r="AS709" s="40"/>
      <c r="AT709" s="40"/>
      <c r="AU709" s="40"/>
      <c r="AV709" s="40"/>
      <c r="AW709" s="40"/>
      <c r="AX709" s="40"/>
    </row>
    <row r="710" spans="43:50" ht="15.75" customHeight="1" x14ac:dyDescent="0.3">
      <c r="AQ710" s="40"/>
      <c r="AR710" s="40"/>
      <c r="AS710" s="40"/>
      <c r="AT710" s="40"/>
      <c r="AU710" s="40"/>
      <c r="AV710" s="40"/>
      <c r="AW710" s="40"/>
      <c r="AX710" s="40"/>
    </row>
    <row r="711" spans="43:50" ht="15.75" customHeight="1" x14ac:dyDescent="0.3">
      <c r="AQ711" s="40"/>
      <c r="AR711" s="40"/>
      <c r="AS711" s="40"/>
      <c r="AT711" s="40"/>
      <c r="AU711" s="40"/>
      <c r="AV711" s="40"/>
      <c r="AW711" s="40"/>
      <c r="AX711" s="40"/>
    </row>
    <row r="712" spans="43:50" ht="15.75" customHeight="1" x14ac:dyDescent="0.3">
      <c r="AQ712" s="40"/>
      <c r="AR712" s="40"/>
      <c r="AS712" s="40"/>
      <c r="AT712" s="40"/>
      <c r="AU712" s="40"/>
      <c r="AV712" s="40"/>
      <c r="AW712" s="40"/>
      <c r="AX712" s="40"/>
    </row>
    <row r="713" spans="43:50" ht="15.75" customHeight="1" x14ac:dyDescent="0.3">
      <c r="AQ713" s="40"/>
      <c r="AR713" s="40"/>
      <c r="AS713" s="40"/>
      <c r="AT713" s="40"/>
      <c r="AU713" s="40"/>
      <c r="AV713" s="40"/>
      <c r="AW713" s="40"/>
      <c r="AX713" s="40"/>
    </row>
    <row r="714" spans="43:50" ht="15.75" customHeight="1" x14ac:dyDescent="0.3">
      <c r="AQ714" s="40"/>
      <c r="AR714" s="40"/>
      <c r="AS714" s="40"/>
      <c r="AT714" s="40"/>
      <c r="AU714" s="40"/>
      <c r="AV714" s="40"/>
      <c r="AW714" s="40"/>
      <c r="AX714" s="40"/>
    </row>
    <row r="715" spans="43:50" ht="15.75" customHeight="1" x14ac:dyDescent="0.3">
      <c r="AQ715" s="40"/>
      <c r="AR715" s="40"/>
      <c r="AS715" s="40"/>
      <c r="AT715" s="40"/>
      <c r="AU715" s="40"/>
      <c r="AV715" s="40"/>
      <c r="AW715" s="40"/>
      <c r="AX715" s="40"/>
    </row>
    <row r="716" spans="43:50" ht="15.75" customHeight="1" x14ac:dyDescent="0.3">
      <c r="AQ716" s="40"/>
      <c r="AR716" s="40"/>
      <c r="AS716" s="40"/>
      <c r="AT716" s="40"/>
      <c r="AU716" s="40"/>
      <c r="AV716" s="40"/>
      <c r="AW716" s="40"/>
      <c r="AX716" s="40"/>
    </row>
    <row r="717" spans="43:50" ht="15.75" customHeight="1" x14ac:dyDescent="0.3">
      <c r="AQ717" s="40"/>
      <c r="AR717" s="40"/>
      <c r="AS717" s="40"/>
      <c r="AT717" s="40"/>
      <c r="AU717" s="40"/>
      <c r="AV717" s="40"/>
      <c r="AW717" s="40"/>
      <c r="AX717" s="40"/>
    </row>
    <row r="718" spans="43:50" ht="15.75" customHeight="1" x14ac:dyDescent="0.3">
      <c r="AQ718" s="40"/>
      <c r="AR718" s="40"/>
      <c r="AS718" s="40"/>
      <c r="AT718" s="40"/>
      <c r="AU718" s="40"/>
      <c r="AV718" s="40"/>
      <c r="AW718" s="40"/>
      <c r="AX718" s="40"/>
    </row>
    <row r="719" spans="43:50" ht="15.75" customHeight="1" x14ac:dyDescent="0.3">
      <c r="AQ719" s="40"/>
      <c r="AR719" s="40"/>
      <c r="AS719" s="40"/>
      <c r="AT719" s="40"/>
      <c r="AU719" s="40"/>
      <c r="AV719" s="40"/>
      <c r="AW719" s="40"/>
      <c r="AX719" s="40"/>
    </row>
    <row r="720" spans="43:50" ht="15.75" customHeight="1" x14ac:dyDescent="0.3">
      <c r="AQ720" s="40"/>
      <c r="AR720" s="40"/>
      <c r="AS720" s="40"/>
      <c r="AT720" s="40"/>
      <c r="AU720" s="40"/>
      <c r="AV720" s="40"/>
      <c r="AW720" s="40"/>
      <c r="AX720" s="40"/>
    </row>
    <row r="721" spans="43:50" ht="15.75" customHeight="1" x14ac:dyDescent="0.3">
      <c r="AQ721" s="40"/>
      <c r="AR721" s="40"/>
      <c r="AS721" s="40"/>
      <c r="AT721" s="40"/>
      <c r="AU721" s="40"/>
      <c r="AV721" s="40"/>
      <c r="AW721" s="40"/>
      <c r="AX721" s="40"/>
    </row>
    <row r="722" spans="43:50" ht="15.75" customHeight="1" x14ac:dyDescent="0.3">
      <c r="AQ722" s="40"/>
      <c r="AR722" s="40"/>
      <c r="AS722" s="40"/>
      <c r="AT722" s="40"/>
      <c r="AU722" s="40"/>
      <c r="AV722" s="40"/>
      <c r="AW722" s="40"/>
      <c r="AX722" s="40"/>
    </row>
    <row r="723" spans="43:50" ht="15.75" customHeight="1" x14ac:dyDescent="0.3">
      <c r="AQ723" s="40"/>
      <c r="AR723" s="40"/>
      <c r="AS723" s="40"/>
      <c r="AT723" s="40"/>
      <c r="AU723" s="40"/>
      <c r="AV723" s="40"/>
      <c r="AW723" s="40"/>
      <c r="AX723" s="40"/>
    </row>
    <row r="724" spans="43:50" ht="15.75" customHeight="1" x14ac:dyDescent="0.3">
      <c r="AQ724" s="40"/>
      <c r="AR724" s="40"/>
      <c r="AS724" s="40"/>
      <c r="AT724" s="40"/>
      <c r="AU724" s="40"/>
      <c r="AV724" s="40"/>
      <c r="AW724" s="40"/>
      <c r="AX724" s="40"/>
    </row>
    <row r="725" spans="43:50" ht="15.75" customHeight="1" x14ac:dyDescent="0.3">
      <c r="AQ725" s="40"/>
      <c r="AR725" s="40"/>
      <c r="AS725" s="40"/>
      <c r="AT725" s="40"/>
      <c r="AU725" s="40"/>
      <c r="AV725" s="40"/>
      <c r="AW725" s="40"/>
      <c r="AX725" s="40"/>
    </row>
    <row r="726" spans="43:50" ht="15.75" customHeight="1" x14ac:dyDescent="0.3">
      <c r="AQ726" s="40"/>
      <c r="AR726" s="40"/>
      <c r="AS726" s="40"/>
      <c r="AT726" s="40"/>
      <c r="AU726" s="40"/>
      <c r="AV726" s="40"/>
      <c r="AW726" s="40"/>
      <c r="AX726" s="40"/>
    </row>
    <row r="727" spans="43:50" ht="15.75" customHeight="1" x14ac:dyDescent="0.3">
      <c r="AQ727" s="40"/>
      <c r="AR727" s="40"/>
      <c r="AS727" s="40"/>
      <c r="AT727" s="40"/>
      <c r="AU727" s="40"/>
      <c r="AV727" s="40"/>
      <c r="AW727" s="40"/>
      <c r="AX727" s="40"/>
    </row>
    <row r="728" spans="43:50" ht="15.75" customHeight="1" x14ac:dyDescent="0.3">
      <c r="AQ728" s="40"/>
      <c r="AR728" s="40"/>
      <c r="AS728" s="40"/>
      <c r="AT728" s="40"/>
      <c r="AU728" s="40"/>
      <c r="AV728" s="40"/>
      <c r="AW728" s="40"/>
      <c r="AX728" s="40"/>
    </row>
    <row r="729" spans="43:50" ht="15.75" customHeight="1" x14ac:dyDescent="0.3">
      <c r="AQ729" s="40"/>
      <c r="AR729" s="40"/>
      <c r="AS729" s="40"/>
      <c r="AT729" s="40"/>
      <c r="AU729" s="40"/>
      <c r="AV729" s="40"/>
      <c r="AW729" s="40"/>
      <c r="AX729" s="40"/>
    </row>
    <row r="730" spans="43:50" ht="15.75" customHeight="1" x14ac:dyDescent="0.3">
      <c r="AQ730" s="40"/>
      <c r="AR730" s="40"/>
      <c r="AS730" s="40"/>
      <c r="AT730" s="40"/>
      <c r="AU730" s="40"/>
      <c r="AV730" s="40"/>
      <c r="AW730" s="40"/>
      <c r="AX730" s="40"/>
    </row>
    <row r="731" spans="43:50" ht="15.75" customHeight="1" x14ac:dyDescent="0.3">
      <c r="AQ731" s="40"/>
      <c r="AR731" s="40"/>
      <c r="AS731" s="40"/>
      <c r="AT731" s="40"/>
      <c r="AU731" s="40"/>
      <c r="AV731" s="40"/>
      <c r="AW731" s="40"/>
      <c r="AX731" s="40"/>
    </row>
    <row r="732" spans="43:50" ht="15.75" customHeight="1" x14ac:dyDescent="0.3">
      <c r="AQ732" s="40"/>
      <c r="AR732" s="40"/>
      <c r="AS732" s="40"/>
      <c r="AT732" s="40"/>
      <c r="AU732" s="40"/>
      <c r="AV732" s="40"/>
      <c r="AW732" s="40"/>
      <c r="AX732" s="40"/>
    </row>
    <row r="733" spans="43:50" ht="15.75" customHeight="1" x14ac:dyDescent="0.3">
      <c r="AQ733" s="40"/>
      <c r="AR733" s="40"/>
      <c r="AS733" s="40"/>
      <c r="AT733" s="40"/>
      <c r="AU733" s="40"/>
      <c r="AV733" s="40"/>
      <c r="AW733" s="40"/>
      <c r="AX733" s="40"/>
    </row>
    <row r="734" spans="43:50" ht="15.75" customHeight="1" x14ac:dyDescent="0.3">
      <c r="AQ734" s="40"/>
      <c r="AR734" s="40"/>
      <c r="AS734" s="40"/>
      <c r="AT734" s="40"/>
      <c r="AU734" s="40"/>
      <c r="AV734" s="40"/>
      <c r="AW734" s="40"/>
      <c r="AX734" s="40"/>
    </row>
    <row r="735" spans="43:50" ht="15.75" customHeight="1" x14ac:dyDescent="0.3">
      <c r="AQ735" s="40"/>
      <c r="AR735" s="40"/>
      <c r="AS735" s="40"/>
      <c r="AT735" s="40"/>
      <c r="AU735" s="40"/>
      <c r="AV735" s="40"/>
      <c r="AW735" s="40"/>
      <c r="AX735" s="40"/>
    </row>
    <row r="736" spans="43:50" ht="15.75" customHeight="1" x14ac:dyDescent="0.3">
      <c r="AQ736" s="40"/>
      <c r="AR736" s="40"/>
      <c r="AS736" s="40"/>
      <c r="AT736" s="40"/>
      <c r="AU736" s="40"/>
      <c r="AV736" s="40"/>
      <c r="AW736" s="40"/>
      <c r="AX736" s="40"/>
    </row>
    <row r="737" spans="43:50" ht="15.75" customHeight="1" x14ac:dyDescent="0.3">
      <c r="AQ737" s="40"/>
      <c r="AR737" s="40"/>
      <c r="AS737" s="40"/>
      <c r="AT737" s="40"/>
      <c r="AU737" s="40"/>
      <c r="AV737" s="40"/>
      <c r="AW737" s="40"/>
      <c r="AX737" s="40"/>
    </row>
    <row r="738" spans="43:50" ht="15.75" customHeight="1" x14ac:dyDescent="0.3">
      <c r="AQ738" s="40"/>
      <c r="AR738" s="40"/>
      <c r="AS738" s="40"/>
      <c r="AT738" s="40"/>
      <c r="AU738" s="40"/>
      <c r="AV738" s="40"/>
      <c r="AW738" s="40"/>
      <c r="AX738" s="40"/>
    </row>
    <row r="739" spans="43:50" ht="15.75" customHeight="1" x14ac:dyDescent="0.3">
      <c r="AQ739" s="40"/>
      <c r="AR739" s="40"/>
      <c r="AS739" s="40"/>
      <c r="AT739" s="40"/>
      <c r="AU739" s="40"/>
      <c r="AV739" s="40"/>
      <c r="AW739" s="40"/>
      <c r="AX739" s="40"/>
    </row>
    <row r="740" spans="43:50" ht="15.75" customHeight="1" x14ac:dyDescent="0.3">
      <c r="AQ740" s="40"/>
      <c r="AR740" s="40"/>
      <c r="AS740" s="40"/>
      <c r="AT740" s="40"/>
      <c r="AU740" s="40"/>
      <c r="AV740" s="40"/>
      <c r="AW740" s="40"/>
      <c r="AX740" s="40"/>
    </row>
    <row r="741" spans="43:50" ht="15.75" customHeight="1" x14ac:dyDescent="0.3">
      <c r="AQ741" s="40"/>
      <c r="AR741" s="40"/>
      <c r="AS741" s="40"/>
      <c r="AT741" s="40"/>
      <c r="AU741" s="40"/>
      <c r="AV741" s="40"/>
      <c r="AW741" s="40"/>
      <c r="AX741" s="40"/>
    </row>
    <row r="742" spans="43:50" ht="15.75" customHeight="1" x14ac:dyDescent="0.3">
      <c r="AQ742" s="40"/>
      <c r="AR742" s="40"/>
      <c r="AS742" s="40"/>
      <c r="AT742" s="40"/>
      <c r="AU742" s="40"/>
      <c r="AV742" s="40"/>
      <c r="AW742" s="40"/>
      <c r="AX742" s="40"/>
    </row>
    <row r="743" spans="43:50" ht="15.75" customHeight="1" x14ac:dyDescent="0.3">
      <c r="AQ743" s="40"/>
      <c r="AR743" s="40"/>
      <c r="AS743" s="40"/>
      <c r="AT743" s="40"/>
      <c r="AU743" s="40"/>
      <c r="AV743" s="40"/>
      <c r="AW743" s="40"/>
      <c r="AX743" s="40"/>
    </row>
    <row r="744" spans="43:50" ht="15.75" customHeight="1" x14ac:dyDescent="0.3">
      <c r="AQ744" s="40"/>
      <c r="AR744" s="40"/>
      <c r="AS744" s="40"/>
      <c r="AT744" s="40"/>
      <c r="AU744" s="40"/>
      <c r="AV744" s="40"/>
      <c r="AW744" s="40"/>
      <c r="AX744" s="40"/>
    </row>
    <row r="745" spans="43:50" ht="15.75" customHeight="1" x14ac:dyDescent="0.3">
      <c r="AQ745" s="40"/>
      <c r="AR745" s="40"/>
      <c r="AS745" s="40"/>
      <c r="AT745" s="40"/>
      <c r="AU745" s="40"/>
      <c r="AV745" s="40"/>
      <c r="AW745" s="40"/>
      <c r="AX745" s="40"/>
    </row>
    <row r="746" spans="43:50" ht="15.75" customHeight="1" x14ac:dyDescent="0.3">
      <c r="AQ746" s="40"/>
      <c r="AR746" s="40"/>
      <c r="AS746" s="40"/>
      <c r="AT746" s="40"/>
      <c r="AU746" s="40"/>
      <c r="AV746" s="40"/>
      <c r="AW746" s="40"/>
      <c r="AX746" s="40"/>
    </row>
    <row r="747" spans="43:50" ht="15.75" customHeight="1" x14ac:dyDescent="0.3">
      <c r="AQ747" s="40"/>
      <c r="AR747" s="40"/>
      <c r="AS747" s="40"/>
      <c r="AT747" s="40"/>
      <c r="AU747" s="40"/>
      <c r="AV747" s="40"/>
      <c r="AW747" s="40"/>
      <c r="AX747" s="40"/>
    </row>
    <row r="748" spans="43:50" ht="15.75" customHeight="1" x14ac:dyDescent="0.3">
      <c r="AQ748" s="40"/>
      <c r="AR748" s="40"/>
      <c r="AS748" s="40"/>
      <c r="AT748" s="40"/>
      <c r="AU748" s="40"/>
      <c r="AV748" s="40"/>
      <c r="AW748" s="40"/>
      <c r="AX748" s="40"/>
    </row>
    <row r="749" spans="43:50" ht="15.75" customHeight="1" x14ac:dyDescent="0.3">
      <c r="AQ749" s="40"/>
      <c r="AR749" s="40"/>
      <c r="AS749" s="40"/>
      <c r="AT749" s="40"/>
      <c r="AU749" s="40"/>
      <c r="AV749" s="40"/>
      <c r="AW749" s="40"/>
      <c r="AX749" s="40"/>
    </row>
    <row r="750" spans="43:50" ht="15.75" customHeight="1" x14ac:dyDescent="0.3">
      <c r="AQ750" s="40"/>
      <c r="AR750" s="40"/>
      <c r="AS750" s="40"/>
      <c r="AT750" s="40"/>
      <c r="AU750" s="40"/>
      <c r="AV750" s="40"/>
      <c r="AW750" s="40"/>
      <c r="AX750" s="40"/>
    </row>
    <row r="751" spans="43:50" ht="15.75" customHeight="1" x14ac:dyDescent="0.3">
      <c r="AQ751" s="40"/>
      <c r="AR751" s="40"/>
      <c r="AS751" s="40"/>
      <c r="AT751" s="40"/>
      <c r="AU751" s="40"/>
      <c r="AV751" s="40"/>
      <c r="AW751" s="40"/>
      <c r="AX751" s="40"/>
    </row>
    <row r="752" spans="43:50" ht="15.75" customHeight="1" x14ac:dyDescent="0.3">
      <c r="AQ752" s="40"/>
      <c r="AR752" s="40"/>
      <c r="AS752" s="40"/>
      <c r="AT752" s="40"/>
      <c r="AU752" s="40"/>
      <c r="AV752" s="40"/>
      <c r="AW752" s="40"/>
      <c r="AX752" s="40"/>
    </row>
    <row r="753" spans="43:50" ht="15.75" customHeight="1" x14ac:dyDescent="0.3">
      <c r="AQ753" s="40"/>
      <c r="AR753" s="40"/>
      <c r="AS753" s="40"/>
      <c r="AT753" s="40"/>
      <c r="AU753" s="40"/>
      <c r="AV753" s="40"/>
      <c r="AW753" s="40"/>
      <c r="AX753" s="40"/>
    </row>
    <row r="754" spans="43:50" ht="15.75" customHeight="1" x14ac:dyDescent="0.3">
      <c r="AQ754" s="40"/>
      <c r="AR754" s="40"/>
      <c r="AS754" s="40"/>
      <c r="AT754" s="40"/>
      <c r="AU754" s="40"/>
      <c r="AV754" s="40"/>
      <c r="AW754" s="40"/>
      <c r="AX754" s="40"/>
    </row>
    <row r="755" spans="43:50" ht="15.75" customHeight="1" x14ac:dyDescent="0.3">
      <c r="AQ755" s="40"/>
      <c r="AR755" s="40"/>
      <c r="AS755" s="40"/>
      <c r="AT755" s="40"/>
      <c r="AU755" s="40"/>
      <c r="AV755" s="40"/>
      <c r="AW755" s="40"/>
      <c r="AX755" s="40"/>
    </row>
    <row r="756" spans="43:50" ht="15.75" customHeight="1" x14ac:dyDescent="0.3">
      <c r="AQ756" s="40"/>
      <c r="AR756" s="40"/>
      <c r="AS756" s="40"/>
      <c r="AT756" s="40"/>
      <c r="AU756" s="40"/>
      <c r="AV756" s="40"/>
      <c r="AW756" s="40"/>
      <c r="AX756" s="40"/>
    </row>
    <row r="757" spans="43:50" ht="15.75" customHeight="1" x14ac:dyDescent="0.3">
      <c r="AQ757" s="40"/>
      <c r="AR757" s="40"/>
      <c r="AS757" s="40"/>
      <c r="AT757" s="40"/>
      <c r="AU757" s="40"/>
      <c r="AV757" s="40"/>
      <c r="AW757" s="40"/>
      <c r="AX757" s="40"/>
    </row>
    <row r="758" spans="43:50" ht="15.75" customHeight="1" x14ac:dyDescent="0.3">
      <c r="AQ758" s="40"/>
      <c r="AR758" s="40"/>
      <c r="AS758" s="40"/>
      <c r="AT758" s="40"/>
      <c r="AU758" s="40"/>
      <c r="AV758" s="40"/>
      <c r="AW758" s="40"/>
      <c r="AX758" s="40"/>
    </row>
    <row r="759" spans="43:50" ht="15.75" customHeight="1" x14ac:dyDescent="0.3">
      <c r="AQ759" s="40"/>
      <c r="AR759" s="40"/>
      <c r="AS759" s="40"/>
      <c r="AT759" s="40"/>
      <c r="AU759" s="40"/>
      <c r="AV759" s="40"/>
      <c r="AW759" s="40"/>
      <c r="AX759" s="40"/>
    </row>
    <row r="760" spans="43:50" ht="15.75" customHeight="1" x14ac:dyDescent="0.3">
      <c r="AQ760" s="40"/>
      <c r="AR760" s="40"/>
      <c r="AS760" s="40"/>
      <c r="AT760" s="40"/>
      <c r="AU760" s="40"/>
      <c r="AV760" s="40"/>
      <c r="AW760" s="40"/>
      <c r="AX760" s="40"/>
    </row>
    <row r="761" spans="43:50" ht="15.75" customHeight="1" x14ac:dyDescent="0.3">
      <c r="AQ761" s="40"/>
      <c r="AR761" s="40"/>
      <c r="AS761" s="40"/>
      <c r="AT761" s="40"/>
      <c r="AU761" s="40"/>
      <c r="AV761" s="40"/>
      <c r="AW761" s="40"/>
      <c r="AX761" s="40"/>
    </row>
    <row r="762" spans="43:50" ht="15.75" customHeight="1" x14ac:dyDescent="0.3">
      <c r="AQ762" s="40"/>
      <c r="AR762" s="40"/>
      <c r="AS762" s="40"/>
      <c r="AT762" s="40"/>
      <c r="AU762" s="40"/>
      <c r="AV762" s="40"/>
      <c r="AW762" s="40"/>
      <c r="AX762" s="40"/>
    </row>
    <row r="763" spans="43:50" ht="15.75" customHeight="1" x14ac:dyDescent="0.3">
      <c r="AQ763" s="40"/>
      <c r="AR763" s="40"/>
      <c r="AS763" s="40"/>
      <c r="AT763" s="40"/>
      <c r="AU763" s="40"/>
      <c r="AV763" s="40"/>
      <c r="AW763" s="40"/>
      <c r="AX763" s="40"/>
    </row>
    <row r="764" spans="43:50" ht="15.75" customHeight="1" x14ac:dyDescent="0.3">
      <c r="AQ764" s="40"/>
      <c r="AR764" s="40"/>
      <c r="AS764" s="40"/>
      <c r="AT764" s="40"/>
      <c r="AU764" s="40"/>
      <c r="AV764" s="40"/>
      <c r="AW764" s="40"/>
      <c r="AX764" s="40"/>
    </row>
    <row r="765" spans="43:50" ht="15.75" customHeight="1" x14ac:dyDescent="0.3">
      <c r="AQ765" s="40"/>
      <c r="AR765" s="40"/>
      <c r="AS765" s="40"/>
      <c r="AT765" s="40"/>
      <c r="AU765" s="40"/>
      <c r="AV765" s="40"/>
      <c r="AW765" s="40"/>
      <c r="AX765" s="40"/>
    </row>
    <row r="766" spans="43:50" ht="15.75" customHeight="1" x14ac:dyDescent="0.3">
      <c r="AQ766" s="40"/>
      <c r="AR766" s="40"/>
      <c r="AS766" s="40"/>
      <c r="AT766" s="40"/>
      <c r="AU766" s="40"/>
      <c r="AV766" s="40"/>
      <c r="AW766" s="40"/>
      <c r="AX766" s="40"/>
    </row>
    <row r="767" spans="43:50" ht="15.75" customHeight="1" x14ac:dyDescent="0.3">
      <c r="AQ767" s="40"/>
      <c r="AR767" s="40"/>
      <c r="AS767" s="40"/>
      <c r="AT767" s="40"/>
      <c r="AU767" s="40"/>
      <c r="AV767" s="40"/>
      <c r="AW767" s="40"/>
      <c r="AX767" s="40"/>
    </row>
    <row r="768" spans="43:50" ht="15.75" customHeight="1" x14ac:dyDescent="0.3">
      <c r="AQ768" s="40"/>
      <c r="AR768" s="40"/>
      <c r="AS768" s="40"/>
      <c r="AT768" s="40"/>
      <c r="AU768" s="40"/>
      <c r="AV768" s="40"/>
      <c r="AW768" s="40"/>
      <c r="AX768" s="40"/>
    </row>
    <row r="769" spans="43:50" ht="15.75" customHeight="1" x14ac:dyDescent="0.3">
      <c r="AQ769" s="40"/>
      <c r="AR769" s="40"/>
      <c r="AS769" s="40"/>
      <c r="AT769" s="40"/>
      <c r="AU769" s="40"/>
      <c r="AV769" s="40"/>
      <c r="AW769" s="40"/>
      <c r="AX769" s="40"/>
    </row>
    <row r="770" spans="43:50" ht="15.75" customHeight="1" x14ac:dyDescent="0.3">
      <c r="AQ770" s="40"/>
      <c r="AR770" s="40"/>
      <c r="AS770" s="40"/>
      <c r="AT770" s="40"/>
      <c r="AU770" s="40"/>
      <c r="AV770" s="40"/>
      <c r="AW770" s="40"/>
      <c r="AX770" s="40"/>
    </row>
    <row r="771" spans="43:50" ht="15.75" customHeight="1" x14ac:dyDescent="0.3">
      <c r="AQ771" s="40"/>
      <c r="AR771" s="40"/>
      <c r="AS771" s="40"/>
      <c r="AT771" s="40"/>
      <c r="AU771" s="40"/>
      <c r="AV771" s="40"/>
      <c r="AW771" s="40"/>
      <c r="AX771" s="40"/>
    </row>
    <row r="772" spans="43:50" ht="15.75" customHeight="1" x14ac:dyDescent="0.3">
      <c r="AQ772" s="40"/>
      <c r="AR772" s="40"/>
      <c r="AS772" s="40"/>
      <c r="AT772" s="40"/>
      <c r="AU772" s="40"/>
      <c r="AV772" s="40"/>
      <c r="AW772" s="40"/>
      <c r="AX772" s="40"/>
    </row>
    <row r="773" spans="43:50" ht="15.75" customHeight="1" x14ac:dyDescent="0.3">
      <c r="AQ773" s="40"/>
      <c r="AR773" s="40"/>
      <c r="AS773" s="40"/>
      <c r="AT773" s="40"/>
      <c r="AU773" s="40"/>
      <c r="AV773" s="40"/>
      <c r="AW773" s="40"/>
      <c r="AX773" s="40"/>
    </row>
    <row r="774" spans="43:50" ht="15.75" customHeight="1" x14ac:dyDescent="0.3">
      <c r="AQ774" s="40"/>
      <c r="AR774" s="40"/>
      <c r="AS774" s="40"/>
      <c r="AT774" s="40"/>
      <c r="AU774" s="40"/>
      <c r="AV774" s="40"/>
      <c r="AW774" s="40"/>
      <c r="AX774" s="40"/>
    </row>
    <row r="775" spans="43:50" ht="15.75" customHeight="1" x14ac:dyDescent="0.3">
      <c r="AQ775" s="40"/>
      <c r="AR775" s="40"/>
      <c r="AS775" s="40"/>
      <c r="AT775" s="40"/>
      <c r="AU775" s="40"/>
      <c r="AV775" s="40"/>
      <c r="AW775" s="40"/>
      <c r="AX775" s="40"/>
    </row>
    <row r="776" spans="43:50" ht="15.75" customHeight="1" x14ac:dyDescent="0.3">
      <c r="AQ776" s="40"/>
      <c r="AR776" s="40"/>
      <c r="AS776" s="40"/>
      <c r="AT776" s="40"/>
      <c r="AU776" s="40"/>
      <c r="AV776" s="40"/>
      <c r="AW776" s="40"/>
      <c r="AX776" s="40"/>
    </row>
    <row r="777" spans="43:50" ht="15.75" customHeight="1" x14ac:dyDescent="0.3">
      <c r="AQ777" s="40"/>
      <c r="AR777" s="40"/>
      <c r="AS777" s="40"/>
      <c r="AT777" s="40"/>
      <c r="AU777" s="40"/>
      <c r="AV777" s="40"/>
      <c r="AW777" s="40"/>
      <c r="AX777" s="40"/>
    </row>
    <row r="778" spans="43:50" ht="15.75" customHeight="1" x14ac:dyDescent="0.3">
      <c r="AQ778" s="40"/>
      <c r="AR778" s="40"/>
      <c r="AS778" s="40"/>
      <c r="AT778" s="40"/>
      <c r="AU778" s="40"/>
      <c r="AV778" s="40"/>
      <c r="AW778" s="40"/>
      <c r="AX778" s="40"/>
    </row>
    <row r="779" spans="43:50" ht="15.75" customHeight="1" x14ac:dyDescent="0.3">
      <c r="AQ779" s="40"/>
      <c r="AR779" s="40"/>
      <c r="AS779" s="40"/>
      <c r="AT779" s="40"/>
      <c r="AU779" s="40"/>
      <c r="AV779" s="40"/>
      <c r="AW779" s="40"/>
      <c r="AX779" s="40"/>
    </row>
    <row r="780" spans="43:50" ht="15.75" customHeight="1" x14ac:dyDescent="0.3">
      <c r="AQ780" s="40"/>
      <c r="AR780" s="40"/>
      <c r="AS780" s="40"/>
      <c r="AT780" s="40"/>
      <c r="AU780" s="40"/>
      <c r="AV780" s="40"/>
      <c r="AW780" s="40"/>
      <c r="AX780" s="40"/>
    </row>
    <row r="781" spans="43:50" ht="15.75" customHeight="1" x14ac:dyDescent="0.3">
      <c r="AQ781" s="40"/>
      <c r="AR781" s="40"/>
      <c r="AS781" s="40"/>
      <c r="AT781" s="40"/>
      <c r="AU781" s="40"/>
      <c r="AV781" s="40"/>
      <c r="AW781" s="40"/>
      <c r="AX781" s="40"/>
    </row>
    <row r="782" spans="43:50" ht="15.75" customHeight="1" x14ac:dyDescent="0.3">
      <c r="AQ782" s="40"/>
      <c r="AR782" s="40"/>
      <c r="AS782" s="40"/>
      <c r="AT782" s="40"/>
      <c r="AU782" s="40"/>
      <c r="AV782" s="40"/>
      <c r="AW782" s="40"/>
      <c r="AX782" s="40"/>
    </row>
    <row r="783" spans="43:50" ht="15.75" customHeight="1" x14ac:dyDescent="0.3">
      <c r="AQ783" s="40"/>
      <c r="AR783" s="40"/>
      <c r="AS783" s="40"/>
      <c r="AT783" s="40"/>
      <c r="AU783" s="40"/>
      <c r="AV783" s="40"/>
      <c r="AW783" s="40"/>
      <c r="AX783" s="40"/>
    </row>
    <row r="784" spans="43:50" ht="15.75" customHeight="1" x14ac:dyDescent="0.3">
      <c r="AQ784" s="40"/>
      <c r="AR784" s="40"/>
      <c r="AS784" s="40"/>
      <c r="AT784" s="40"/>
      <c r="AU784" s="40"/>
      <c r="AV784" s="40"/>
      <c r="AW784" s="40"/>
      <c r="AX784" s="40"/>
    </row>
    <row r="785" spans="43:50" ht="15.75" customHeight="1" x14ac:dyDescent="0.3">
      <c r="AQ785" s="40"/>
      <c r="AR785" s="40"/>
      <c r="AS785" s="40"/>
      <c r="AT785" s="40"/>
      <c r="AU785" s="40"/>
      <c r="AV785" s="40"/>
      <c r="AW785" s="40"/>
      <c r="AX785" s="40"/>
    </row>
    <row r="786" spans="43:50" ht="15.75" customHeight="1" x14ac:dyDescent="0.3">
      <c r="AQ786" s="40"/>
      <c r="AR786" s="40"/>
      <c r="AS786" s="40"/>
      <c r="AT786" s="40"/>
      <c r="AU786" s="40"/>
      <c r="AV786" s="40"/>
      <c r="AW786" s="40"/>
      <c r="AX786" s="40"/>
    </row>
    <row r="787" spans="43:50" ht="15.75" customHeight="1" x14ac:dyDescent="0.3">
      <c r="AQ787" s="40"/>
      <c r="AR787" s="40"/>
      <c r="AS787" s="40"/>
      <c r="AT787" s="40"/>
      <c r="AU787" s="40"/>
      <c r="AV787" s="40"/>
      <c r="AW787" s="40"/>
      <c r="AX787" s="40"/>
    </row>
    <row r="788" spans="43:50" ht="15.75" customHeight="1" x14ac:dyDescent="0.3">
      <c r="AQ788" s="40"/>
      <c r="AR788" s="40"/>
      <c r="AS788" s="40"/>
      <c r="AT788" s="40"/>
      <c r="AU788" s="40"/>
      <c r="AV788" s="40"/>
      <c r="AW788" s="40"/>
      <c r="AX788" s="40"/>
    </row>
    <row r="789" spans="43:50" ht="15.75" customHeight="1" x14ac:dyDescent="0.3">
      <c r="AQ789" s="40"/>
      <c r="AR789" s="40"/>
      <c r="AS789" s="40"/>
      <c r="AT789" s="40"/>
      <c r="AU789" s="40"/>
      <c r="AV789" s="40"/>
      <c r="AW789" s="40"/>
      <c r="AX789" s="40"/>
    </row>
    <row r="790" spans="43:50" ht="15.75" customHeight="1" x14ac:dyDescent="0.3">
      <c r="AQ790" s="40"/>
      <c r="AR790" s="40"/>
      <c r="AS790" s="40"/>
      <c r="AT790" s="40"/>
      <c r="AU790" s="40"/>
      <c r="AV790" s="40"/>
      <c r="AW790" s="40"/>
      <c r="AX790" s="40"/>
    </row>
    <row r="791" spans="43:50" ht="15.75" customHeight="1" x14ac:dyDescent="0.3">
      <c r="AQ791" s="40"/>
      <c r="AR791" s="40"/>
      <c r="AS791" s="40"/>
      <c r="AT791" s="40"/>
      <c r="AU791" s="40"/>
      <c r="AV791" s="40"/>
      <c r="AW791" s="40"/>
      <c r="AX791" s="40"/>
    </row>
    <row r="792" spans="43:50" ht="15.75" customHeight="1" x14ac:dyDescent="0.3">
      <c r="AQ792" s="40"/>
      <c r="AR792" s="40"/>
      <c r="AS792" s="40"/>
      <c r="AT792" s="40"/>
      <c r="AU792" s="40"/>
      <c r="AV792" s="40"/>
      <c r="AW792" s="40"/>
      <c r="AX792" s="40"/>
    </row>
    <row r="793" spans="43:50" ht="15.75" customHeight="1" x14ac:dyDescent="0.3">
      <c r="AQ793" s="40"/>
      <c r="AR793" s="40"/>
      <c r="AS793" s="40"/>
      <c r="AT793" s="40"/>
      <c r="AU793" s="40"/>
      <c r="AV793" s="40"/>
      <c r="AW793" s="40"/>
      <c r="AX793" s="40"/>
    </row>
    <row r="794" spans="43:50" ht="15.75" customHeight="1" x14ac:dyDescent="0.3">
      <c r="AQ794" s="40"/>
      <c r="AR794" s="40"/>
      <c r="AS794" s="40"/>
      <c r="AT794" s="40"/>
      <c r="AU794" s="40"/>
      <c r="AV794" s="40"/>
      <c r="AW794" s="40"/>
      <c r="AX794" s="40"/>
    </row>
    <row r="795" spans="43:50" ht="15.75" customHeight="1" x14ac:dyDescent="0.3">
      <c r="AQ795" s="40"/>
      <c r="AR795" s="40"/>
      <c r="AS795" s="40"/>
      <c r="AT795" s="40"/>
      <c r="AU795" s="40"/>
      <c r="AV795" s="40"/>
      <c r="AW795" s="40"/>
      <c r="AX795" s="40"/>
    </row>
    <row r="796" spans="43:50" ht="15.75" customHeight="1" x14ac:dyDescent="0.3">
      <c r="AQ796" s="40"/>
      <c r="AR796" s="40"/>
      <c r="AS796" s="40"/>
      <c r="AT796" s="40"/>
      <c r="AU796" s="40"/>
      <c r="AV796" s="40"/>
      <c r="AW796" s="40"/>
      <c r="AX796" s="40"/>
    </row>
    <row r="797" spans="43:50" ht="15.75" customHeight="1" x14ac:dyDescent="0.3">
      <c r="AQ797" s="40"/>
      <c r="AR797" s="40"/>
      <c r="AS797" s="40"/>
      <c r="AT797" s="40"/>
      <c r="AU797" s="40"/>
      <c r="AV797" s="40"/>
      <c r="AW797" s="40"/>
      <c r="AX797" s="40"/>
    </row>
    <row r="798" spans="43:50" ht="15.75" customHeight="1" x14ac:dyDescent="0.3">
      <c r="AQ798" s="40"/>
      <c r="AR798" s="40"/>
      <c r="AS798" s="40"/>
      <c r="AT798" s="40"/>
      <c r="AU798" s="40"/>
      <c r="AV798" s="40"/>
      <c r="AW798" s="40"/>
      <c r="AX798" s="40"/>
    </row>
    <row r="799" spans="43:50" ht="15.75" customHeight="1" x14ac:dyDescent="0.3">
      <c r="AQ799" s="40"/>
      <c r="AR799" s="40"/>
      <c r="AS799" s="40"/>
      <c r="AT799" s="40"/>
      <c r="AU799" s="40"/>
      <c r="AV799" s="40"/>
      <c r="AW799" s="40"/>
      <c r="AX799" s="40"/>
    </row>
    <row r="800" spans="43:50" ht="15.75" customHeight="1" x14ac:dyDescent="0.3">
      <c r="AQ800" s="40"/>
      <c r="AR800" s="40"/>
      <c r="AS800" s="40"/>
      <c r="AT800" s="40"/>
      <c r="AU800" s="40"/>
      <c r="AV800" s="40"/>
      <c r="AW800" s="40"/>
      <c r="AX800" s="40"/>
    </row>
    <row r="801" spans="43:50" ht="15.75" customHeight="1" x14ac:dyDescent="0.3">
      <c r="AQ801" s="40"/>
      <c r="AR801" s="40"/>
      <c r="AS801" s="40"/>
      <c r="AT801" s="40"/>
      <c r="AU801" s="40"/>
      <c r="AV801" s="40"/>
      <c r="AW801" s="40"/>
      <c r="AX801" s="40"/>
    </row>
    <row r="802" spans="43:50" ht="15.75" customHeight="1" x14ac:dyDescent="0.3">
      <c r="AQ802" s="40"/>
      <c r="AR802" s="40"/>
      <c r="AS802" s="40"/>
      <c r="AT802" s="40"/>
      <c r="AU802" s="40"/>
      <c r="AV802" s="40"/>
      <c r="AW802" s="40"/>
      <c r="AX802" s="40"/>
    </row>
    <row r="803" spans="43:50" ht="15.75" customHeight="1" x14ac:dyDescent="0.3">
      <c r="AQ803" s="40"/>
      <c r="AR803" s="40"/>
      <c r="AS803" s="40"/>
      <c r="AT803" s="40"/>
      <c r="AU803" s="40"/>
      <c r="AV803" s="40"/>
      <c r="AW803" s="40"/>
      <c r="AX803" s="40"/>
    </row>
    <row r="804" spans="43:50" ht="15.75" customHeight="1" x14ac:dyDescent="0.3">
      <c r="AQ804" s="40"/>
      <c r="AR804" s="40"/>
      <c r="AS804" s="40"/>
      <c r="AT804" s="40"/>
      <c r="AU804" s="40"/>
      <c r="AV804" s="40"/>
      <c r="AW804" s="40"/>
      <c r="AX804" s="40"/>
    </row>
    <row r="805" spans="43:50" ht="15.75" customHeight="1" x14ac:dyDescent="0.3">
      <c r="AQ805" s="40"/>
      <c r="AR805" s="40"/>
      <c r="AS805" s="40"/>
      <c r="AT805" s="40"/>
      <c r="AU805" s="40"/>
      <c r="AV805" s="40"/>
      <c r="AW805" s="40"/>
      <c r="AX805" s="40"/>
    </row>
    <row r="806" spans="43:50" ht="15.75" customHeight="1" x14ac:dyDescent="0.3">
      <c r="AQ806" s="40"/>
      <c r="AR806" s="40"/>
      <c r="AS806" s="40"/>
      <c r="AT806" s="40"/>
      <c r="AU806" s="40"/>
      <c r="AV806" s="40"/>
      <c r="AW806" s="40"/>
      <c r="AX806" s="40"/>
    </row>
    <row r="807" spans="43:50" ht="15.75" customHeight="1" x14ac:dyDescent="0.3">
      <c r="AQ807" s="40"/>
      <c r="AR807" s="40"/>
      <c r="AS807" s="40"/>
      <c r="AT807" s="40"/>
      <c r="AU807" s="40"/>
      <c r="AV807" s="40"/>
      <c r="AW807" s="40"/>
      <c r="AX807" s="40"/>
    </row>
    <row r="808" spans="43:50" ht="15.75" customHeight="1" x14ac:dyDescent="0.3">
      <c r="AQ808" s="40"/>
      <c r="AR808" s="40"/>
      <c r="AS808" s="40"/>
      <c r="AT808" s="40"/>
      <c r="AU808" s="40"/>
      <c r="AV808" s="40"/>
      <c r="AW808" s="40"/>
      <c r="AX808" s="40"/>
    </row>
    <row r="809" spans="43:50" ht="15.75" customHeight="1" x14ac:dyDescent="0.3">
      <c r="AQ809" s="40"/>
      <c r="AR809" s="40"/>
      <c r="AS809" s="40"/>
      <c r="AT809" s="40"/>
      <c r="AU809" s="40"/>
      <c r="AV809" s="40"/>
      <c r="AW809" s="40"/>
      <c r="AX809" s="40"/>
    </row>
    <row r="810" spans="43:50" ht="15.75" customHeight="1" x14ac:dyDescent="0.3">
      <c r="AQ810" s="40"/>
      <c r="AR810" s="40"/>
      <c r="AS810" s="40"/>
      <c r="AT810" s="40"/>
      <c r="AU810" s="40"/>
      <c r="AV810" s="40"/>
      <c r="AW810" s="40"/>
      <c r="AX810" s="40"/>
    </row>
    <row r="811" spans="43:50" ht="15.75" customHeight="1" x14ac:dyDescent="0.3">
      <c r="AQ811" s="40"/>
      <c r="AR811" s="40"/>
      <c r="AS811" s="40"/>
      <c r="AT811" s="40"/>
      <c r="AU811" s="40"/>
      <c r="AV811" s="40"/>
      <c r="AW811" s="40"/>
      <c r="AX811" s="40"/>
    </row>
    <row r="812" spans="43:50" ht="15.75" customHeight="1" x14ac:dyDescent="0.3">
      <c r="AQ812" s="40"/>
      <c r="AR812" s="40"/>
      <c r="AS812" s="40"/>
      <c r="AT812" s="40"/>
      <c r="AU812" s="40"/>
      <c r="AV812" s="40"/>
      <c r="AW812" s="40"/>
      <c r="AX812" s="40"/>
    </row>
    <row r="813" spans="43:50" ht="15.75" customHeight="1" x14ac:dyDescent="0.3">
      <c r="AQ813" s="40"/>
      <c r="AR813" s="40"/>
      <c r="AS813" s="40"/>
      <c r="AT813" s="40"/>
      <c r="AU813" s="40"/>
      <c r="AV813" s="40"/>
      <c r="AW813" s="40"/>
      <c r="AX813" s="40"/>
    </row>
    <row r="814" spans="43:50" ht="15.75" customHeight="1" x14ac:dyDescent="0.3">
      <c r="AQ814" s="40"/>
      <c r="AR814" s="40"/>
      <c r="AS814" s="40"/>
      <c r="AT814" s="40"/>
      <c r="AU814" s="40"/>
      <c r="AV814" s="40"/>
      <c r="AW814" s="40"/>
      <c r="AX814" s="40"/>
    </row>
    <row r="815" spans="43:50" ht="15.75" customHeight="1" x14ac:dyDescent="0.3">
      <c r="AQ815" s="40"/>
      <c r="AR815" s="40"/>
      <c r="AS815" s="40"/>
      <c r="AT815" s="40"/>
      <c r="AU815" s="40"/>
      <c r="AV815" s="40"/>
      <c r="AW815" s="40"/>
      <c r="AX815" s="40"/>
    </row>
    <row r="816" spans="43:50" ht="15.75" customHeight="1" x14ac:dyDescent="0.3">
      <c r="AQ816" s="40"/>
      <c r="AR816" s="40"/>
      <c r="AS816" s="40"/>
      <c r="AT816" s="40"/>
      <c r="AU816" s="40"/>
      <c r="AV816" s="40"/>
      <c r="AW816" s="40"/>
      <c r="AX816" s="40"/>
    </row>
    <row r="817" spans="43:50" ht="15.75" customHeight="1" x14ac:dyDescent="0.3">
      <c r="AQ817" s="40"/>
      <c r="AR817" s="40"/>
      <c r="AS817" s="40"/>
      <c r="AT817" s="40"/>
      <c r="AU817" s="40"/>
      <c r="AV817" s="40"/>
      <c r="AW817" s="40"/>
      <c r="AX817" s="40"/>
    </row>
    <row r="818" spans="43:50" ht="15.75" customHeight="1" x14ac:dyDescent="0.3">
      <c r="AQ818" s="40"/>
      <c r="AR818" s="40"/>
      <c r="AS818" s="40"/>
      <c r="AT818" s="40"/>
      <c r="AU818" s="40"/>
      <c r="AV818" s="40"/>
      <c r="AW818" s="40"/>
      <c r="AX818" s="40"/>
    </row>
    <row r="819" spans="43:50" ht="15.75" customHeight="1" x14ac:dyDescent="0.3">
      <c r="AQ819" s="40"/>
      <c r="AR819" s="40"/>
      <c r="AS819" s="40"/>
      <c r="AT819" s="40"/>
      <c r="AU819" s="40"/>
      <c r="AV819" s="40"/>
      <c r="AW819" s="40"/>
      <c r="AX819" s="40"/>
    </row>
    <row r="820" spans="43:50" ht="15.75" customHeight="1" x14ac:dyDescent="0.3">
      <c r="AQ820" s="40"/>
      <c r="AR820" s="40"/>
      <c r="AS820" s="40"/>
      <c r="AT820" s="40"/>
      <c r="AU820" s="40"/>
      <c r="AV820" s="40"/>
      <c r="AW820" s="40"/>
      <c r="AX820" s="40"/>
    </row>
    <row r="821" spans="43:50" ht="15.75" customHeight="1" x14ac:dyDescent="0.3">
      <c r="AQ821" s="40"/>
      <c r="AR821" s="40"/>
      <c r="AS821" s="40"/>
      <c r="AT821" s="40"/>
      <c r="AU821" s="40"/>
      <c r="AV821" s="40"/>
      <c r="AW821" s="40"/>
      <c r="AX821" s="40"/>
    </row>
    <row r="822" spans="43:50" ht="15.75" customHeight="1" x14ac:dyDescent="0.3">
      <c r="AQ822" s="40"/>
      <c r="AR822" s="40"/>
      <c r="AS822" s="40"/>
      <c r="AT822" s="40"/>
      <c r="AU822" s="40"/>
      <c r="AV822" s="40"/>
      <c r="AW822" s="40"/>
      <c r="AX822" s="40"/>
    </row>
    <row r="823" spans="43:50" ht="15.75" customHeight="1" x14ac:dyDescent="0.3">
      <c r="AQ823" s="40"/>
      <c r="AR823" s="40"/>
      <c r="AS823" s="40"/>
      <c r="AT823" s="40"/>
      <c r="AU823" s="40"/>
      <c r="AV823" s="40"/>
      <c r="AW823" s="40"/>
      <c r="AX823" s="40"/>
    </row>
    <row r="824" spans="43:50" ht="15.75" customHeight="1" x14ac:dyDescent="0.3">
      <c r="AQ824" s="40"/>
      <c r="AR824" s="40"/>
      <c r="AS824" s="40"/>
      <c r="AT824" s="40"/>
      <c r="AU824" s="40"/>
      <c r="AV824" s="40"/>
      <c r="AW824" s="40"/>
      <c r="AX824" s="40"/>
    </row>
    <row r="825" spans="43:50" ht="15.75" customHeight="1" x14ac:dyDescent="0.3">
      <c r="AQ825" s="40"/>
      <c r="AR825" s="40"/>
      <c r="AS825" s="40"/>
      <c r="AT825" s="40"/>
      <c r="AU825" s="40"/>
      <c r="AV825" s="40"/>
      <c r="AW825" s="40"/>
      <c r="AX825" s="40"/>
    </row>
    <row r="826" spans="43:50" ht="15.75" customHeight="1" x14ac:dyDescent="0.3">
      <c r="AQ826" s="40"/>
      <c r="AR826" s="40"/>
      <c r="AS826" s="40"/>
      <c r="AT826" s="40"/>
      <c r="AU826" s="40"/>
      <c r="AV826" s="40"/>
      <c r="AW826" s="40"/>
      <c r="AX826" s="40"/>
    </row>
    <row r="827" spans="43:50" ht="15.75" customHeight="1" x14ac:dyDescent="0.3">
      <c r="AQ827" s="40"/>
      <c r="AR827" s="40"/>
      <c r="AS827" s="40"/>
      <c r="AT827" s="40"/>
      <c r="AU827" s="40"/>
      <c r="AV827" s="40"/>
      <c r="AW827" s="40"/>
      <c r="AX827" s="40"/>
    </row>
    <row r="828" spans="43:50" ht="15.75" customHeight="1" x14ac:dyDescent="0.3">
      <c r="AQ828" s="40"/>
      <c r="AR828" s="40"/>
      <c r="AS828" s="40"/>
      <c r="AT828" s="40"/>
      <c r="AU828" s="40"/>
      <c r="AV828" s="40"/>
      <c r="AW828" s="40"/>
      <c r="AX828" s="40"/>
    </row>
    <row r="829" spans="43:50" ht="15.75" customHeight="1" x14ac:dyDescent="0.3">
      <c r="AQ829" s="40"/>
      <c r="AR829" s="40"/>
      <c r="AS829" s="40"/>
      <c r="AT829" s="40"/>
      <c r="AU829" s="40"/>
      <c r="AV829" s="40"/>
      <c r="AW829" s="40"/>
      <c r="AX829" s="40"/>
    </row>
    <row r="830" spans="43:50" ht="15.75" customHeight="1" x14ac:dyDescent="0.3">
      <c r="AQ830" s="40"/>
      <c r="AR830" s="40"/>
      <c r="AS830" s="40"/>
      <c r="AT830" s="40"/>
      <c r="AU830" s="40"/>
      <c r="AV830" s="40"/>
      <c r="AW830" s="40"/>
      <c r="AX830" s="40"/>
    </row>
    <row r="831" spans="43:50" ht="15.75" customHeight="1" x14ac:dyDescent="0.3">
      <c r="AQ831" s="40"/>
      <c r="AR831" s="40"/>
      <c r="AS831" s="40"/>
      <c r="AT831" s="40"/>
      <c r="AU831" s="40"/>
      <c r="AV831" s="40"/>
      <c r="AW831" s="40"/>
      <c r="AX831" s="40"/>
    </row>
    <row r="832" spans="43:50" ht="15.75" customHeight="1" x14ac:dyDescent="0.3">
      <c r="AQ832" s="40"/>
      <c r="AR832" s="40"/>
      <c r="AS832" s="40"/>
      <c r="AT832" s="40"/>
      <c r="AU832" s="40"/>
      <c r="AV832" s="40"/>
      <c r="AW832" s="40"/>
      <c r="AX832" s="40"/>
    </row>
    <row r="833" spans="43:50" ht="15.75" customHeight="1" x14ac:dyDescent="0.3">
      <c r="AQ833" s="40"/>
      <c r="AR833" s="40"/>
      <c r="AS833" s="40"/>
      <c r="AT833" s="40"/>
      <c r="AU833" s="40"/>
      <c r="AV833" s="40"/>
      <c r="AW833" s="40"/>
      <c r="AX833" s="40"/>
    </row>
    <row r="834" spans="43:50" ht="15.75" customHeight="1" x14ac:dyDescent="0.3">
      <c r="AQ834" s="40"/>
      <c r="AR834" s="40"/>
      <c r="AS834" s="40"/>
      <c r="AT834" s="40"/>
      <c r="AU834" s="40"/>
      <c r="AV834" s="40"/>
      <c r="AW834" s="40"/>
      <c r="AX834" s="40"/>
    </row>
    <row r="835" spans="43:50" ht="15.75" customHeight="1" x14ac:dyDescent="0.3">
      <c r="AQ835" s="40"/>
      <c r="AR835" s="40"/>
      <c r="AS835" s="40"/>
      <c r="AT835" s="40"/>
      <c r="AU835" s="40"/>
      <c r="AV835" s="40"/>
      <c r="AW835" s="40"/>
      <c r="AX835" s="40"/>
    </row>
    <row r="836" spans="43:50" ht="15.75" customHeight="1" x14ac:dyDescent="0.3">
      <c r="AQ836" s="40"/>
      <c r="AR836" s="40"/>
      <c r="AS836" s="40"/>
      <c r="AT836" s="40"/>
      <c r="AU836" s="40"/>
      <c r="AV836" s="40"/>
      <c r="AW836" s="40"/>
      <c r="AX836" s="40"/>
    </row>
    <row r="837" spans="43:50" ht="15.75" customHeight="1" x14ac:dyDescent="0.3">
      <c r="AQ837" s="40"/>
      <c r="AR837" s="40"/>
      <c r="AS837" s="40"/>
      <c r="AT837" s="40"/>
      <c r="AU837" s="40"/>
      <c r="AV837" s="40"/>
      <c r="AW837" s="40"/>
      <c r="AX837" s="40"/>
    </row>
    <row r="838" spans="43:50" ht="15.75" customHeight="1" x14ac:dyDescent="0.3">
      <c r="AQ838" s="40"/>
      <c r="AR838" s="40"/>
      <c r="AS838" s="40"/>
      <c r="AT838" s="40"/>
      <c r="AU838" s="40"/>
      <c r="AV838" s="40"/>
      <c r="AW838" s="40"/>
      <c r="AX838" s="40"/>
    </row>
    <row r="839" spans="43:50" ht="15.75" customHeight="1" x14ac:dyDescent="0.3">
      <c r="AQ839" s="40"/>
      <c r="AR839" s="40"/>
      <c r="AS839" s="40"/>
      <c r="AT839" s="40"/>
      <c r="AU839" s="40"/>
      <c r="AV839" s="40"/>
      <c r="AW839" s="40"/>
      <c r="AX839" s="40"/>
    </row>
    <row r="840" spans="43:50" ht="15.75" customHeight="1" x14ac:dyDescent="0.3">
      <c r="AQ840" s="40"/>
      <c r="AR840" s="40"/>
      <c r="AS840" s="40"/>
      <c r="AT840" s="40"/>
      <c r="AU840" s="40"/>
      <c r="AV840" s="40"/>
      <c r="AW840" s="40"/>
      <c r="AX840" s="40"/>
    </row>
    <row r="841" spans="43:50" ht="15.75" customHeight="1" x14ac:dyDescent="0.3">
      <c r="AQ841" s="40"/>
      <c r="AR841" s="40"/>
      <c r="AS841" s="40"/>
      <c r="AT841" s="40"/>
      <c r="AU841" s="40"/>
      <c r="AV841" s="40"/>
      <c r="AW841" s="40"/>
      <c r="AX841" s="40"/>
    </row>
    <row r="842" spans="43:50" ht="15.75" customHeight="1" x14ac:dyDescent="0.3">
      <c r="AQ842" s="40"/>
      <c r="AR842" s="40"/>
      <c r="AS842" s="40"/>
      <c r="AT842" s="40"/>
      <c r="AU842" s="40"/>
      <c r="AV842" s="40"/>
      <c r="AW842" s="40"/>
      <c r="AX842" s="40"/>
    </row>
    <row r="843" spans="43:50" ht="15.75" customHeight="1" x14ac:dyDescent="0.3">
      <c r="AQ843" s="40"/>
      <c r="AR843" s="40"/>
      <c r="AS843" s="40"/>
      <c r="AT843" s="40"/>
      <c r="AU843" s="40"/>
      <c r="AV843" s="40"/>
      <c r="AW843" s="40"/>
      <c r="AX843" s="40"/>
    </row>
    <row r="844" spans="43:50" ht="15.75" customHeight="1" x14ac:dyDescent="0.3">
      <c r="AQ844" s="40"/>
      <c r="AR844" s="40"/>
      <c r="AS844" s="40"/>
      <c r="AT844" s="40"/>
      <c r="AU844" s="40"/>
      <c r="AV844" s="40"/>
      <c r="AW844" s="40"/>
      <c r="AX844" s="40"/>
    </row>
    <row r="845" spans="43:50" ht="15.75" customHeight="1" x14ac:dyDescent="0.3">
      <c r="AQ845" s="40"/>
      <c r="AR845" s="40"/>
      <c r="AS845" s="40"/>
      <c r="AT845" s="40"/>
      <c r="AU845" s="40"/>
      <c r="AV845" s="40"/>
      <c r="AW845" s="40"/>
      <c r="AX845" s="40"/>
    </row>
    <row r="846" spans="43:50" ht="15.75" customHeight="1" x14ac:dyDescent="0.3">
      <c r="AQ846" s="40"/>
      <c r="AR846" s="40"/>
      <c r="AS846" s="40"/>
      <c r="AT846" s="40"/>
      <c r="AU846" s="40"/>
      <c r="AV846" s="40"/>
      <c r="AW846" s="40"/>
      <c r="AX846" s="40"/>
    </row>
    <row r="847" spans="43:50" ht="15.75" customHeight="1" x14ac:dyDescent="0.3">
      <c r="AQ847" s="40"/>
      <c r="AR847" s="40"/>
      <c r="AS847" s="40"/>
      <c r="AT847" s="40"/>
      <c r="AU847" s="40"/>
      <c r="AV847" s="40"/>
      <c r="AW847" s="40"/>
      <c r="AX847" s="40"/>
    </row>
    <row r="848" spans="43:50" ht="15.75" customHeight="1" x14ac:dyDescent="0.3">
      <c r="AQ848" s="40"/>
      <c r="AR848" s="40"/>
      <c r="AS848" s="40"/>
      <c r="AT848" s="40"/>
      <c r="AU848" s="40"/>
      <c r="AV848" s="40"/>
      <c r="AW848" s="40"/>
      <c r="AX848" s="40"/>
    </row>
    <row r="849" spans="43:50" ht="15.75" customHeight="1" x14ac:dyDescent="0.3">
      <c r="AQ849" s="40"/>
      <c r="AR849" s="40"/>
      <c r="AS849" s="40"/>
      <c r="AT849" s="40"/>
      <c r="AU849" s="40"/>
      <c r="AV849" s="40"/>
      <c r="AW849" s="40"/>
      <c r="AX849" s="40"/>
    </row>
    <row r="850" spans="43:50" ht="15.75" customHeight="1" x14ac:dyDescent="0.3">
      <c r="AQ850" s="40"/>
      <c r="AR850" s="40"/>
      <c r="AS850" s="40"/>
      <c r="AT850" s="40"/>
      <c r="AU850" s="40"/>
      <c r="AV850" s="40"/>
      <c r="AW850" s="40"/>
      <c r="AX850" s="40"/>
    </row>
    <row r="851" spans="43:50" ht="15.75" customHeight="1" x14ac:dyDescent="0.3">
      <c r="AQ851" s="40"/>
      <c r="AR851" s="40"/>
      <c r="AS851" s="40"/>
      <c r="AT851" s="40"/>
      <c r="AU851" s="40"/>
      <c r="AV851" s="40"/>
      <c r="AW851" s="40"/>
      <c r="AX851" s="40"/>
    </row>
    <row r="852" spans="43:50" ht="15.75" customHeight="1" x14ac:dyDescent="0.3">
      <c r="AQ852" s="40"/>
      <c r="AR852" s="40"/>
      <c r="AS852" s="40"/>
      <c r="AT852" s="40"/>
      <c r="AU852" s="40"/>
      <c r="AV852" s="40"/>
      <c r="AW852" s="40"/>
      <c r="AX852" s="40"/>
    </row>
    <row r="853" spans="43:50" ht="15.75" customHeight="1" x14ac:dyDescent="0.3">
      <c r="AQ853" s="40"/>
      <c r="AR853" s="40"/>
      <c r="AS853" s="40"/>
      <c r="AT853" s="40"/>
      <c r="AU853" s="40"/>
      <c r="AV853" s="40"/>
      <c r="AW853" s="40"/>
      <c r="AX853" s="40"/>
    </row>
    <row r="854" spans="43:50" ht="15.75" customHeight="1" x14ac:dyDescent="0.3">
      <c r="AQ854" s="40"/>
      <c r="AR854" s="40"/>
      <c r="AS854" s="40"/>
      <c r="AT854" s="40"/>
      <c r="AU854" s="40"/>
      <c r="AV854" s="40"/>
      <c r="AW854" s="40"/>
      <c r="AX854" s="40"/>
    </row>
    <row r="855" spans="43:50" ht="15.75" customHeight="1" x14ac:dyDescent="0.3">
      <c r="AQ855" s="40"/>
      <c r="AR855" s="40"/>
      <c r="AS855" s="40"/>
      <c r="AT855" s="40"/>
      <c r="AU855" s="40"/>
      <c r="AV855" s="40"/>
      <c r="AW855" s="40"/>
      <c r="AX855" s="40"/>
    </row>
    <row r="856" spans="43:50" ht="15.75" customHeight="1" x14ac:dyDescent="0.3">
      <c r="AQ856" s="40"/>
      <c r="AR856" s="40"/>
      <c r="AS856" s="40"/>
      <c r="AT856" s="40"/>
      <c r="AU856" s="40"/>
      <c r="AV856" s="40"/>
      <c r="AW856" s="40"/>
      <c r="AX856" s="40"/>
    </row>
    <row r="857" spans="43:50" ht="15.75" customHeight="1" x14ac:dyDescent="0.3">
      <c r="AQ857" s="40"/>
      <c r="AR857" s="40"/>
      <c r="AS857" s="40"/>
      <c r="AT857" s="40"/>
      <c r="AU857" s="40"/>
      <c r="AV857" s="40"/>
      <c r="AW857" s="40"/>
      <c r="AX857" s="40"/>
    </row>
    <row r="858" spans="43:50" ht="15.75" customHeight="1" x14ac:dyDescent="0.3">
      <c r="AQ858" s="40"/>
      <c r="AR858" s="40"/>
      <c r="AS858" s="40"/>
      <c r="AT858" s="40"/>
      <c r="AU858" s="40"/>
      <c r="AV858" s="40"/>
      <c r="AW858" s="40"/>
      <c r="AX858" s="40"/>
    </row>
    <row r="859" spans="43:50" ht="15.75" customHeight="1" x14ac:dyDescent="0.3">
      <c r="AQ859" s="40"/>
      <c r="AR859" s="40"/>
      <c r="AS859" s="40"/>
      <c r="AT859" s="40"/>
      <c r="AU859" s="40"/>
      <c r="AV859" s="40"/>
      <c r="AW859" s="40"/>
      <c r="AX859" s="40"/>
    </row>
    <row r="860" spans="43:50" ht="15.75" customHeight="1" x14ac:dyDescent="0.3">
      <c r="AQ860" s="40"/>
      <c r="AR860" s="40"/>
      <c r="AS860" s="40"/>
      <c r="AT860" s="40"/>
      <c r="AU860" s="40"/>
      <c r="AV860" s="40"/>
      <c r="AW860" s="40"/>
      <c r="AX860" s="40"/>
    </row>
    <row r="861" spans="43:50" ht="15.75" customHeight="1" x14ac:dyDescent="0.3">
      <c r="AQ861" s="40"/>
      <c r="AR861" s="40"/>
      <c r="AS861" s="40"/>
      <c r="AT861" s="40"/>
      <c r="AU861" s="40"/>
      <c r="AV861" s="40"/>
      <c r="AW861" s="40"/>
      <c r="AX861" s="40"/>
    </row>
    <row r="862" spans="43:50" ht="15.75" customHeight="1" x14ac:dyDescent="0.3">
      <c r="AQ862" s="40"/>
      <c r="AR862" s="40"/>
      <c r="AS862" s="40"/>
      <c r="AT862" s="40"/>
      <c r="AU862" s="40"/>
      <c r="AV862" s="40"/>
      <c r="AW862" s="40"/>
      <c r="AX862" s="40"/>
    </row>
    <row r="863" spans="43:50" ht="15.75" customHeight="1" x14ac:dyDescent="0.3">
      <c r="AQ863" s="40"/>
      <c r="AR863" s="40"/>
      <c r="AS863" s="40"/>
      <c r="AT863" s="40"/>
      <c r="AU863" s="40"/>
      <c r="AV863" s="40"/>
      <c r="AW863" s="40"/>
      <c r="AX863" s="40"/>
    </row>
    <row r="864" spans="43:50" ht="15.75" customHeight="1" x14ac:dyDescent="0.3">
      <c r="AQ864" s="40"/>
      <c r="AR864" s="40"/>
      <c r="AS864" s="40"/>
      <c r="AT864" s="40"/>
      <c r="AU864" s="40"/>
      <c r="AV864" s="40"/>
      <c r="AW864" s="40"/>
      <c r="AX864" s="40"/>
    </row>
    <row r="865" spans="43:50" ht="15.75" customHeight="1" x14ac:dyDescent="0.3">
      <c r="AQ865" s="40"/>
      <c r="AR865" s="40"/>
      <c r="AS865" s="40"/>
      <c r="AT865" s="40"/>
      <c r="AU865" s="40"/>
      <c r="AV865" s="40"/>
      <c r="AW865" s="40"/>
      <c r="AX865" s="40"/>
    </row>
    <row r="866" spans="43:50" ht="15.75" customHeight="1" x14ac:dyDescent="0.3">
      <c r="AQ866" s="40"/>
      <c r="AR866" s="40"/>
      <c r="AS866" s="40"/>
      <c r="AT866" s="40"/>
      <c r="AU866" s="40"/>
      <c r="AV866" s="40"/>
      <c r="AW866" s="40"/>
      <c r="AX866" s="40"/>
    </row>
    <row r="867" spans="43:50" ht="15.75" customHeight="1" x14ac:dyDescent="0.3">
      <c r="AQ867" s="40"/>
      <c r="AR867" s="40"/>
      <c r="AS867" s="40"/>
      <c r="AT867" s="40"/>
      <c r="AU867" s="40"/>
      <c r="AV867" s="40"/>
      <c r="AW867" s="40"/>
      <c r="AX867" s="40"/>
    </row>
    <row r="868" spans="43:50" ht="15.75" customHeight="1" x14ac:dyDescent="0.3">
      <c r="AQ868" s="40"/>
      <c r="AR868" s="40"/>
      <c r="AS868" s="40"/>
      <c r="AT868" s="40"/>
      <c r="AU868" s="40"/>
      <c r="AV868" s="40"/>
      <c r="AW868" s="40"/>
      <c r="AX868" s="40"/>
    </row>
    <row r="869" spans="43:50" ht="15.75" customHeight="1" x14ac:dyDescent="0.3">
      <c r="AQ869" s="40"/>
      <c r="AR869" s="40"/>
      <c r="AS869" s="40"/>
      <c r="AT869" s="40"/>
      <c r="AU869" s="40"/>
      <c r="AV869" s="40"/>
      <c r="AW869" s="40"/>
      <c r="AX869" s="40"/>
    </row>
    <row r="870" spans="43:50" ht="15.75" customHeight="1" x14ac:dyDescent="0.3">
      <c r="AQ870" s="40"/>
      <c r="AR870" s="40"/>
      <c r="AS870" s="40"/>
      <c r="AT870" s="40"/>
      <c r="AU870" s="40"/>
      <c r="AV870" s="40"/>
      <c r="AW870" s="40"/>
      <c r="AX870" s="40"/>
    </row>
    <row r="871" spans="43:50" ht="15.75" customHeight="1" x14ac:dyDescent="0.3">
      <c r="AQ871" s="40"/>
      <c r="AR871" s="40"/>
      <c r="AS871" s="40"/>
      <c r="AT871" s="40"/>
      <c r="AU871" s="40"/>
      <c r="AV871" s="40"/>
      <c r="AW871" s="40"/>
      <c r="AX871" s="40"/>
    </row>
    <row r="872" spans="43:50" ht="15.75" customHeight="1" x14ac:dyDescent="0.3">
      <c r="AQ872" s="40"/>
      <c r="AR872" s="40"/>
      <c r="AS872" s="40"/>
      <c r="AT872" s="40"/>
      <c r="AU872" s="40"/>
      <c r="AV872" s="40"/>
      <c r="AW872" s="40"/>
      <c r="AX872" s="40"/>
    </row>
    <row r="873" spans="43:50" ht="15.75" customHeight="1" x14ac:dyDescent="0.3">
      <c r="AQ873" s="40"/>
      <c r="AR873" s="40"/>
      <c r="AS873" s="40"/>
      <c r="AT873" s="40"/>
      <c r="AU873" s="40"/>
      <c r="AV873" s="40"/>
      <c r="AW873" s="40"/>
      <c r="AX873" s="40"/>
    </row>
    <row r="874" spans="43:50" ht="15.75" customHeight="1" x14ac:dyDescent="0.3">
      <c r="AQ874" s="40"/>
      <c r="AR874" s="40"/>
      <c r="AS874" s="40"/>
      <c r="AT874" s="40"/>
      <c r="AU874" s="40"/>
      <c r="AV874" s="40"/>
      <c r="AW874" s="40"/>
      <c r="AX874" s="40"/>
    </row>
    <row r="875" spans="43:50" ht="15.75" customHeight="1" x14ac:dyDescent="0.3">
      <c r="AQ875" s="40"/>
      <c r="AR875" s="40"/>
      <c r="AS875" s="40"/>
      <c r="AT875" s="40"/>
      <c r="AU875" s="40"/>
      <c r="AV875" s="40"/>
      <c r="AW875" s="40"/>
      <c r="AX875" s="40"/>
    </row>
    <row r="876" spans="43:50" ht="15.75" customHeight="1" x14ac:dyDescent="0.3">
      <c r="AQ876" s="40"/>
      <c r="AR876" s="40"/>
      <c r="AS876" s="40"/>
      <c r="AT876" s="40"/>
      <c r="AU876" s="40"/>
      <c r="AV876" s="40"/>
      <c r="AW876" s="40"/>
      <c r="AX876" s="40"/>
    </row>
    <row r="877" spans="43:50" ht="15.75" customHeight="1" x14ac:dyDescent="0.3">
      <c r="AQ877" s="40"/>
      <c r="AR877" s="40"/>
      <c r="AS877" s="40"/>
      <c r="AT877" s="40"/>
      <c r="AU877" s="40"/>
      <c r="AV877" s="40"/>
      <c r="AW877" s="40"/>
      <c r="AX877" s="40"/>
    </row>
    <row r="878" spans="43:50" ht="15.75" customHeight="1" x14ac:dyDescent="0.3">
      <c r="AQ878" s="40"/>
      <c r="AR878" s="40"/>
      <c r="AS878" s="40"/>
      <c r="AT878" s="40"/>
      <c r="AU878" s="40"/>
      <c r="AV878" s="40"/>
      <c r="AW878" s="40"/>
      <c r="AX878" s="40"/>
    </row>
    <row r="879" spans="43:50" ht="15.75" customHeight="1" x14ac:dyDescent="0.3">
      <c r="AQ879" s="40"/>
      <c r="AR879" s="40"/>
      <c r="AS879" s="40"/>
      <c r="AT879" s="40"/>
      <c r="AU879" s="40"/>
      <c r="AV879" s="40"/>
      <c r="AW879" s="40"/>
      <c r="AX879" s="40"/>
    </row>
    <row r="880" spans="43:50" ht="15.75" customHeight="1" x14ac:dyDescent="0.3">
      <c r="AQ880" s="40"/>
      <c r="AR880" s="40"/>
      <c r="AS880" s="40"/>
      <c r="AT880" s="40"/>
      <c r="AU880" s="40"/>
      <c r="AV880" s="40"/>
      <c r="AW880" s="40"/>
      <c r="AX880" s="40"/>
    </row>
    <row r="881" spans="43:50" ht="15.75" customHeight="1" x14ac:dyDescent="0.3">
      <c r="AQ881" s="40"/>
      <c r="AR881" s="40"/>
      <c r="AS881" s="40"/>
      <c r="AT881" s="40"/>
      <c r="AU881" s="40"/>
      <c r="AV881" s="40"/>
      <c r="AW881" s="40"/>
      <c r="AX881" s="40"/>
    </row>
    <row r="882" spans="43:50" ht="15.75" customHeight="1" x14ac:dyDescent="0.3">
      <c r="AQ882" s="40"/>
      <c r="AR882" s="40"/>
      <c r="AS882" s="40"/>
      <c r="AT882" s="40"/>
      <c r="AU882" s="40"/>
      <c r="AV882" s="40"/>
      <c r="AW882" s="40"/>
      <c r="AX882" s="40"/>
    </row>
    <row r="883" spans="43:50" ht="15.75" customHeight="1" x14ac:dyDescent="0.3">
      <c r="AQ883" s="40"/>
      <c r="AR883" s="40"/>
      <c r="AS883" s="40"/>
      <c r="AT883" s="40"/>
      <c r="AU883" s="40"/>
      <c r="AV883" s="40"/>
      <c r="AW883" s="40"/>
      <c r="AX883" s="40"/>
    </row>
    <row r="884" spans="43:50" ht="15.75" customHeight="1" x14ac:dyDescent="0.3">
      <c r="AQ884" s="40"/>
      <c r="AR884" s="40"/>
      <c r="AS884" s="40"/>
      <c r="AT884" s="40"/>
      <c r="AU884" s="40"/>
      <c r="AV884" s="40"/>
      <c r="AW884" s="40"/>
      <c r="AX884" s="40"/>
    </row>
    <row r="885" spans="43:50" ht="15.75" customHeight="1" x14ac:dyDescent="0.3">
      <c r="AQ885" s="40"/>
      <c r="AR885" s="40"/>
      <c r="AS885" s="40"/>
      <c r="AT885" s="40"/>
      <c r="AU885" s="40"/>
      <c r="AV885" s="40"/>
      <c r="AW885" s="40"/>
      <c r="AX885" s="40"/>
    </row>
    <row r="886" spans="43:50" ht="15.75" customHeight="1" x14ac:dyDescent="0.3">
      <c r="AQ886" s="40"/>
      <c r="AR886" s="40"/>
      <c r="AS886" s="40"/>
      <c r="AT886" s="40"/>
      <c r="AU886" s="40"/>
      <c r="AV886" s="40"/>
      <c r="AW886" s="40"/>
      <c r="AX886" s="40"/>
    </row>
    <row r="887" spans="43:50" ht="15.75" customHeight="1" x14ac:dyDescent="0.3">
      <c r="AQ887" s="40"/>
      <c r="AR887" s="40"/>
      <c r="AS887" s="40"/>
      <c r="AT887" s="40"/>
      <c r="AU887" s="40"/>
      <c r="AV887" s="40"/>
      <c r="AW887" s="40"/>
      <c r="AX887" s="40"/>
    </row>
    <row r="888" spans="43:50" ht="15.75" customHeight="1" x14ac:dyDescent="0.3">
      <c r="AQ888" s="40"/>
      <c r="AR888" s="40"/>
      <c r="AS888" s="40"/>
      <c r="AT888" s="40"/>
      <c r="AU888" s="40"/>
      <c r="AV888" s="40"/>
      <c r="AW888" s="40"/>
      <c r="AX888" s="40"/>
    </row>
    <row r="889" spans="43:50" ht="15.75" customHeight="1" x14ac:dyDescent="0.3">
      <c r="AQ889" s="40"/>
      <c r="AR889" s="40"/>
      <c r="AS889" s="40"/>
      <c r="AT889" s="40"/>
      <c r="AU889" s="40"/>
      <c r="AV889" s="40"/>
      <c r="AW889" s="40"/>
      <c r="AX889" s="40"/>
    </row>
    <row r="890" spans="43:50" ht="15.75" customHeight="1" x14ac:dyDescent="0.3">
      <c r="AQ890" s="40"/>
      <c r="AR890" s="40"/>
      <c r="AS890" s="40"/>
      <c r="AT890" s="40"/>
      <c r="AU890" s="40"/>
      <c r="AV890" s="40"/>
      <c r="AW890" s="40"/>
      <c r="AX890" s="40"/>
    </row>
    <row r="891" spans="43:50" ht="15.75" customHeight="1" x14ac:dyDescent="0.3">
      <c r="AQ891" s="40"/>
      <c r="AR891" s="40"/>
      <c r="AS891" s="40"/>
      <c r="AT891" s="40"/>
      <c r="AU891" s="40"/>
      <c r="AV891" s="40"/>
      <c r="AW891" s="40"/>
      <c r="AX891" s="40"/>
    </row>
    <row r="892" spans="43:50" ht="15.75" customHeight="1" x14ac:dyDescent="0.3">
      <c r="AQ892" s="40"/>
      <c r="AR892" s="40"/>
      <c r="AS892" s="40"/>
      <c r="AT892" s="40"/>
      <c r="AU892" s="40"/>
      <c r="AV892" s="40"/>
      <c r="AW892" s="40"/>
      <c r="AX892" s="40"/>
    </row>
    <row r="893" spans="43:50" ht="15.75" customHeight="1" x14ac:dyDescent="0.3">
      <c r="AQ893" s="40"/>
      <c r="AR893" s="40"/>
      <c r="AS893" s="40"/>
      <c r="AT893" s="40"/>
      <c r="AU893" s="40"/>
      <c r="AV893" s="40"/>
      <c r="AW893" s="40"/>
      <c r="AX893" s="40"/>
    </row>
    <row r="894" spans="43:50" ht="15.75" customHeight="1" x14ac:dyDescent="0.3">
      <c r="AQ894" s="40"/>
      <c r="AR894" s="40"/>
      <c r="AS894" s="40"/>
      <c r="AT894" s="40"/>
      <c r="AU894" s="40"/>
      <c r="AV894" s="40"/>
      <c r="AW894" s="40"/>
      <c r="AX894" s="40"/>
    </row>
    <row r="895" spans="43:50" ht="15.75" customHeight="1" x14ac:dyDescent="0.3">
      <c r="AQ895" s="40"/>
      <c r="AR895" s="40"/>
      <c r="AS895" s="40"/>
      <c r="AT895" s="40"/>
      <c r="AU895" s="40"/>
      <c r="AV895" s="40"/>
      <c r="AW895" s="40"/>
      <c r="AX895" s="40"/>
    </row>
    <row r="896" spans="43:50" ht="15.75" customHeight="1" x14ac:dyDescent="0.3">
      <c r="AQ896" s="40"/>
      <c r="AR896" s="40"/>
      <c r="AS896" s="40"/>
      <c r="AT896" s="40"/>
      <c r="AU896" s="40"/>
      <c r="AV896" s="40"/>
      <c r="AW896" s="40"/>
      <c r="AX896" s="40"/>
    </row>
    <row r="897" spans="43:50" ht="15.75" customHeight="1" x14ac:dyDescent="0.3">
      <c r="AQ897" s="40"/>
      <c r="AR897" s="40"/>
      <c r="AS897" s="40"/>
      <c r="AT897" s="40"/>
      <c r="AU897" s="40"/>
      <c r="AV897" s="40"/>
      <c r="AW897" s="40"/>
      <c r="AX897" s="40"/>
    </row>
    <row r="898" spans="43:50" ht="15.75" customHeight="1" x14ac:dyDescent="0.3">
      <c r="AQ898" s="40"/>
      <c r="AR898" s="40"/>
      <c r="AS898" s="40"/>
      <c r="AT898" s="40"/>
      <c r="AU898" s="40"/>
      <c r="AV898" s="40"/>
      <c r="AW898" s="40"/>
      <c r="AX898" s="40"/>
    </row>
    <row r="899" spans="43:50" ht="15.75" customHeight="1" x14ac:dyDescent="0.3">
      <c r="AQ899" s="40"/>
      <c r="AR899" s="40"/>
      <c r="AS899" s="40"/>
      <c r="AT899" s="40"/>
      <c r="AU899" s="40"/>
      <c r="AV899" s="40"/>
      <c r="AW899" s="40"/>
      <c r="AX899" s="40"/>
    </row>
    <row r="900" spans="43:50" ht="15.75" customHeight="1" x14ac:dyDescent="0.3">
      <c r="AQ900" s="40"/>
      <c r="AR900" s="40"/>
      <c r="AS900" s="40"/>
      <c r="AT900" s="40"/>
      <c r="AU900" s="40"/>
      <c r="AV900" s="40"/>
      <c r="AW900" s="40"/>
      <c r="AX900" s="40"/>
    </row>
    <row r="901" spans="43:50" ht="15.75" customHeight="1" x14ac:dyDescent="0.3">
      <c r="AQ901" s="40"/>
      <c r="AR901" s="40"/>
      <c r="AS901" s="40"/>
      <c r="AT901" s="40"/>
      <c r="AU901" s="40"/>
      <c r="AV901" s="40"/>
      <c r="AW901" s="40"/>
      <c r="AX901" s="40"/>
    </row>
    <row r="902" spans="43:50" ht="15.75" customHeight="1" x14ac:dyDescent="0.3">
      <c r="AQ902" s="40"/>
      <c r="AR902" s="40"/>
      <c r="AS902" s="40"/>
      <c r="AT902" s="40"/>
      <c r="AU902" s="40"/>
      <c r="AV902" s="40"/>
      <c r="AW902" s="40"/>
      <c r="AX902" s="40"/>
    </row>
    <row r="903" spans="43:50" ht="15.75" customHeight="1" x14ac:dyDescent="0.3">
      <c r="AQ903" s="40"/>
      <c r="AR903" s="40"/>
      <c r="AS903" s="40"/>
      <c r="AT903" s="40"/>
      <c r="AU903" s="40"/>
      <c r="AV903" s="40"/>
      <c r="AW903" s="40"/>
      <c r="AX903" s="40"/>
    </row>
    <row r="904" spans="43:50" ht="15.75" customHeight="1" x14ac:dyDescent="0.3">
      <c r="AQ904" s="40"/>
      <c r="AR904" s="40"/>
      <c r="AS904" s="40"/>
      <c r="AT904" s="40"/>
      <c r="AU904" s="40"/>
      <c r="AV904" s="40"/>
      <c r="AW904" s="40"/>
      <c r="AX904" s="40"/>
    </row>
    <row r="905" spans="43:50" ht="15.75" customHeight="1" x14ac:dyDescent="0.3">
      <c r="AQ905" s="40"/>
      <c r="AR905" s="40"/>
      <c r="AS905" s="40"/>
      <c r="AT905" s="40"/>
      <c r="AU905" s="40"/>
      <c r="AV905" s="40"/>
      <c r="AW905" s="40"/>
      <c r="AX905" s="40"/>
    </row>
    <row r="906" spans="43:50" ht="15.75" customHeight="1" x14ac:dyDescent="0.3">
      <c r="AQ906" s="40"/>
      <c r="AR906" s="40"/>
      <c r="AS906" s="40"/>
      <c r="AT906" s="40"/>
      <c r="AU906" s="40"/>
      <c r="AV906" s="40"/>
      <c r="AW906" s="40"/>
      <c r="AX906" s="40"/>
    </row>
    <row r="907" spans="43:50" ht="15.75" customHeight="1" x14ac:dyDescent="0.3">
      <c r="AQ907" s="40"/>
      <c r="AR907" s="40"/>
      <c r="AS907" s="40"/>
      <c r="AT907" s="40"/>
      <c r="AU907" s="40"/>
      <c r="AV907" s="40"/>
      <c r="AW907" s="40"/>
      <c r="AX907" s="40"/>
    </row>
    <row r="908" spans="43:50" ht="15.75" customHeight="1" x14ac:dyDescent="0.3">
      <c r="AQ908" s="40"/>
      <c r="AR908" s="40"/>
      <c r="AS908" s="40"/>
      <c r="AT908" s="40"/>
      <c r="AU908" s="40"/>
      <c r="AV908" s="40"/>
      <c r="AW908" s="40"/>
      <c r="AX908" s="40"/>
    </row>
    <row r="909" spans="43:50" ht="15.75" customHeight="1" x14ac:dyDescent="0.3">
      <c r="AQ909" s="40"/>
      <c r="AR909" s="40"/>
      <c r="AS909" s="40"/>
      <c r="AT909" s="40"/>
      <c r="AU909" s="40"/>
      <c r="AV909" s="40"/>
      <c r="AW909" s="40"/>
      <c r="AX909" s="40"/>
    </row>
    <row r="910" spans="43:50" ht="15.75" customHeight="1" x14ac:dyDescent="0.3">
      <c r="AQ910" s="40"/>
      <c r="AR910" s="40"/>
      <c r="AS910" s="40"/>
      <c r="AT910" s="40"/>
      <c r="AU910" s="40"/>
      <c r="AV910" s="40"/>
      <c r="AW910" s="40"/>
      <c r="AX910" s="40"/>
    </row>
    <row r="911" spans="43:50" ht="15.75" customHeight="1" x14ac:dyDescent="0.3">
      <c r="AQ911" s="40"/>
      <c r="AR911" s="40"/>
      <c r="AS911" s="40"/>
      <c r="AT911" s="40"/>
      <c r="AU911" s="40"/>
      <c r="AV911" s="40"/>
      <c r="AW911" s="40"/>
      <c r="AX911" s="40"/>
    </row>
    <row r="912" spans="43:50" ht="15.75" customHeight="1" x14ac:dyDescent="0.3">
      <c r="AQ912" s="40"/>
      <c r="AR912" s="40"/>
      <c r="AS912" s="40"/>
      <c r="AT912" s="40"/>
      <c r="AU912" s="40"/>
      <c r="AV912" s="40"/>
      <c r="AW912" s="40"/>
      <c r="AX912" s="40"/>
    </row>
    <row r="913" spans="43:50" ht="15.75" customHeight="1" x14ac:dyDescent="0.3">
      <c r="AQ913" s="40"/>
      <c r="AR913" s="40"/>
      <c r="AS913" s="40"/>
      <c r="AT913" s="40"/>
      <c r="AU913" s="40"/>
      <c r="AV913" s="40"/>
      <c r="AW913" s="40"/>
      <c r="AX913" s="40"/>
    </row>
    <row r="914" spans="43:50" ht="15.75" customHeight="1" x14ac:dyDescent="0.3">
      <c r="AQ914" s="40"/>
      <c r="AR914" s="40"/>
      <c r="AS914" s="40"/>
      <c r="AT914" s="40"/>
      <c r="AU914" s="40"/>
      <c r="AV914" s="40"/>
      <c r="AW914" s="40"/>
      <c r="AX914" s="40"/>
    </row>
    <row r="915" spans="43:50" ht="15.75" customHeight="1" x14ac:dyDescent="0.3">
      <c r="AQ915" s="40"/>
      <c r="AR915" s="40"/>
      <c r="AS915" s="40"/>
      <c r="AT915" s="40"/>
      <c r="AU915" s="40"/>
      <c r="AV915" s="40"/>
      <c r="AW915" s="40"/>
      <c r="AX915" s="40"/>
    </row>
    <row r="916" spans="43:50" ht="15.75" customHeight="1" x14ac:dyDescent="0.3">
      <c r="AQ916" s="40"/>
      <c r="AR916" s="40"/>
      <c r="AS916" s="40"/>
      <c r="AT916" s="40"/>
      <c r="AU916" s="40"/>
      <c r="AV916" s="40"/>
      <c r="AW916" s="40"/>
      <c r="AX916" s="40"/>
    </row>
    <row r="917" spans="43:50" ht="15.75" customHeight="1" x14ac:dyDescent="0.3">
      <c r="AQ917" s="40"/>
      <c r="AR917" s="40"/>
      <c r="AS917" s="40"/>
      <c r="AT917" s="40"/>
      <c r="AU917" s="40"/>
      <c r="AV917" s="40"/>
      <c r="AW917" s="40"/>
      <c r="AX917" s="40"/>
    </row>
    <row r="918" spans="43:50" ht="15.75" customHeight="1" x14ac:dyDescent="0.3">
      <c r="AQ918" s="40"/>
      <c r="AR918" s="40"/>
      <c r="AS918" s="40"/>
      <c r="AT918" s="40"/>
      <c r="AU918" s="40"/>
      <c r="AV918" s="40"/>
      <c r="AW918" s="40"/>
      <c r="AX918" s="40"/>
    </row>
    <row r="919" spans="43:50" ht="15.75" customHeight="1" x14ac:dyDescent="0.3">
      <c r="AQ919" s="40"/>
      <c r="AR919" s="40"/>
      <c r="AS919" s="40"/>
      <c r="AT919" s="40"/>
      <c r="AU919" s="40"/>
      <c r="AV919" s="40"/>
      <c r="AW919" s="40"/>
      <c r="AX919" s="40"/>
    </row>
    <row r="920" spans="43:50" ht="15.75" customHeight="1" x14ac:dyDescent="0.3">
      <c r="AQ920" s="40"/>
      <c r="AR920" s="40"/>
      <c r="AS920" s="40"/>
      <c r="AT920" s="40"/>
      <c r="AU920" s="40"/>
      <c r="AV920" s="40"/>
      <c r="AW920" s="40"/>
      <c r="AX920" s="40"/>
    </row>
    <row r="921" spans="43:50" ht="15.75" customHeight="1" x14ac:dyDescent="0.3">
      <c r="AQ921" s="40"/>
      <c r="AR921" s="40"/>
      <c r="AS921" s="40"/>
      <c r="AT921" s="40"/>
      <c r="AU921" s="40"/>
      <c r="AV921" s="40"/>
      <c r="AW921" s="40"/>
      <c r="AX921" s="40"/>
    </row>
    <row r="922" spans="43:50" ht="15.75" customHeight="1" x14ac:dyDescent="0.3">
      <c r="AQ922" s="40"/>
      <c r="AR922" s="40"/>
      <c r="AS922" s="40"/>
      <c r="AT922" s="40"/>
      <c r="AU922" s="40"/>
      <c r="AV922" s="40"/>
      <c r="AW922" s="40"/>
      <c r="AX922" s="40"/>
    </row>
    <row r="923" spans="43:50" ht="15.75" customHeight="1" x14ac:dyDescent="0.3">
      <c r="AQ923" s="40"/>
      <c r="AR923" s="40"/>
      <c r="AS923" s="40"/>
      <c r="AT923" s="40"/>
      <c r="AU923" s="40"/>
      <c r="AV923" s="40"/>
      <c r="AW923" s="40"/>
      <c r="AX923" s="40"/>
    </row>
    <row r="924" spans="43:50" ht="15.75" customHeight="1" x14ac:dyDescent="0.3">
      <c r="AQ924" s="40"/>
      <c r="AR924" s="40"/>
      <c r="AS924" s="40"/>
      <c r="AT924" s="40"/>
      <c r="AU924" s="40"/>
      <c r="AV924" s="40"/>
      <c r="AW924" s="40"/>
      <c r="AX924" s="40"/>
    </row>
    <row r="925" spans="43:50" ht="15.75" customHeight="1" x14ac:dyDescent="0.3">
      <c r="AQ925" s="40"/>
      <c r="AR925" s="40"/>
      <c r="AS925" s="40"/>
      <c r="AT925" s="40"/>
      <c r="AU925" s="40"/>
      <c r="AV925" s="40"/>
      <c r="AW925" s="40"/>
      <c r="AX925" s="40"/>
    </row>
    <row r="926" spans="43:50" ht="15.75" customHeight="1" x14ac:dyDescent="0.3">
      <c r="AQ926" s="40"/>
      <c r="AR926" s="40"/>
      <c r="AS926" s="40"/>
      <c r="AT926" s="40"/>
      <c r="AU926" s="40"/>
      <c r="AV926" s="40"/>
      <c r="AW926" s="40"/>
      <c r="AX926" s="40"/>
    </row>
    <row r="927" spans="43:50" ht="15.75" customHeight="1" x14ac:dyDescent="0.3">
      <c r="AQ927" s="40"/>
      <c r="AR927" s="40"/>
      <c r="AS927" s="40"/>
      <c r="AT927" s="40"/>
      <c r="AU927" s="40"/>
      <c r="AV927" s="40"/>
      <c r="AW927" s="40"/>
      <c r="AX927" s="40"/>
    </row>
    <row r="928" spans="43:50" ht="15.75" customHeight="1" x14ac:dyDescent="0.3">
      <c r="AQ928" s="40"/>
      <c r="AR928" s="40"/>
      <c r="AS928" s="40"/>
      <c r="AT928" s="40"/>
      <c r="AU928" s="40"/>
      <c r="AV928" s="40"/>
      <c r="AW928" s="40"/>
      <c r="AX928" s="40"/>
    </row>
    <row r="929" spans="43:50" ht="15.75" customHeight="1" x14ac:dyDescent="0.3">
      <c r="AQ929" s="40"/>
      <c r="AR929" s="40"/>
      <c r="AS929" s="40"/>
      <c r="AT929" s="40"/>
      <c r="AU929" s="40"/>
      <c r="AV929" s="40"/>
      <c r="AW929" s="40"/>
      <c r="AX929" s="40"/>
    </row>
    <row r="930" spans="43:50" ht="15.75" customHeight="1" x14ac:dyDescent="0.3">
      <c r="AQ930" s="40"/>
      <c r="AR930" s="40"/>
      <c r="AS930" s="40"/>
      <c r="AT930" s="40"/>
      <c r="AU930" s="40"/>
      <c r="AV930" s="40"/>
      <c r="AW930" s="40"/>
      <c r="AX930" s="40"/>
    </row>
    <row r="931" spans="43:50" ht="15.75" customHeight="1" x14ac:dyDescent="0.3">
      <c r="AQ931" s="40"/>
      <c r="AR931" s="40"/>
      <c r="AS931" s="40"/>
      <c r="AT931" s="40"/>
      <c r="AU931" s="40"/>
      <c r="AV931" s="40"/>
      <c r="AW931" s="40"/>
      <c r="AX931" s="40"/>
    </row>
    <row r="932" spans="43:50" ht="15.75" customHeight="1" x14ac:dyDescent="0.3">
      <c r="AQ932" s="40"/>
      <c r="AR932" s="40"/>
      <c r="AS932" s="40"/>
      <c r="AT932" s="40"/>
      <c r="AU932" s="40"/>
      <c r="AV932" s="40"/>
      <c r="AW932" s="40"/>
      <c r="AX932" s="40"/>
    </row>
    <row r="933" spans="43:50" ht="15.75" customHeight="1" x14ac:dyDescent="0.3">
      <c r="AQ933" s="40"/>
      <c r="AR933" s="40"/>
      <c r="AS933" s="40"/>
      <c r="AT933" s="40"/>
      <c r="AU933" s="40"/>
      <c r="AV933" s="40"/>
      <c r="AW933" s="40"/>
      <c r="AX933" s="40"/>
    </row>
    <row r="934" spans="43:50" ht="15.75" customHeight="1" x14ac:dyDescent="0.3">
      <c r="AQ934" s="40"/>
      <c r="AR934" s="40"/>
      <c r="AS934" s="40"/>
      <c r="AT934" s="40"/>
      <c r="AU934" s="40"/>
      <c r="AV934" s="40"/>
      <c r="AW934" s="40"/>
      <c r="AX934" s="40"/>
    </row>
    <row r="935" spans="43:50" ht="15.75" customHeight="1" x14ac:dyDescent="0.3">
      <c r="AQ935" s="40"/>
      <c r="AR935" s="40"/>
      <c r="AS935" s="40"/>
      <c r="AT935" s="40"/>
      <c r="AU935" s="40"/>
      <c r="AV935" s="40"/>
      <c r="AW935" s="40"/>
      <c r="AX935" s="40"/>
    </row>
    <row r="936" spans="43:50" ht="15.75" customHeight="1" x14ac:dyDescent="0.3">
      <c r="AQ936" s="40"/>
      <c r="AR936" s="40"/>
      <c r="AS936" s="40"/>
      <c r="AT936" s="40"/>
      <c r="AU936" s="40"/>
      <c r="AV936" s="40"/>
      <c r="AW936" s="40"/>
      <c r="AX936" s="40"/>
    </row>
    <row r="937" spans="43:50" ht="15.75" customHeight="1" x14ac:dyDescent="0.3">
      <c r="AQ937" s="40"/>
      <c r="AR937" s="40"/>
      <c r="AS937" s="40"/>
      <c r="AT937" s="40"/>
      <c r="AU937" s="40"/>
      <c r="AV937" s="40"/>
      <c r="AW937" s="40"/>
      <c r="AX937" s="40"/>
    </row>
    <row r="938" spans="43:50" ht="15.75" customHeight="1" x14ac:dyDescent="0.3">
      <c r="AQ938" s="40"/>
      <c r="AR938" s="40"/>
      <c r="AS938" s="40"/>
      <c r="AT938" s="40"/>
      <c r="AU938" s="40"/>
      <c r="AV938" s="40"/>
      <c r="AW938" s="40"/>
      <c r="AX938" s="40"/>
    </row>
    <row r="939" spans="43:50" ht="15.75" customHeight="1" x14ac:dyDescent="0.3">
      <c r="AQ939" s="40"/>
      <c r="AR939" s="40"/>
      <c r="AS939" s="40"/>
      <c r="AT939" s="40"/>
      <c r="AU939" s="40"/>
      <c r="AV939" s="40"/>
      <c r="AW939" s="40"/>
      <c r="AX939" s="40"/>
    </row>
    <row r="940" spans="43:50" ht="15.75" customHeight="1" x14ac:dyDescent="0.3">
      <c r="AQ940" s="40"/>
      <c r="AR940" s="40"/>
      <c r="AS940" s="40"/>
      <c r="AT940" s="40"/>
      <c r="AU940" s="40"/>
      <c r="AV940" s="40"/>
      <c r="AW940" s="40"/>
      <c r="AX940" s="40"/>
    </row>
    <row r="941" spans="43:50" ht="15.75" customHeight="1" x14ac:dyDescent="0.3">
      <c r="AQ941" s="40"/>
      <c r="AR941" s="40"/>
      <c r="AS941" s="40"/>
      <c r="AT941" s="40"/>
      <c r="AU941" s="40"/>
      <c r="AV941" s="40"/>
      <c r="AW941" s="40"/>
      <c r="AX941" s="40"/>
    </row>
    <row r="942" spans="43:50" ht="15.75" customHeight="1" x14ac:dyDescent="0.3">
      <c r="AQ942" s="40"/>
      <c r="AR942" s="40"/>
      <c r="AS942" s="40"/>
      <c r="AT942" s="40"/>
      <c r="AU942" s="40"/>
      <c r="AV942" s="40"/>
      <c r="AW942" s="40"/>
      <c r="AX942" s="40"/>
    </row>
    <row r="943" spans="43:50" ht="15.75" customHeight="1" x14ac:dyDescent="0.3">
      <c r="AQ943" s="40"/>
      <c r="AR943" s="40"/>
      <c r="AS943" s="40"/>
      <c r="AT943" s="40"/>
      <c r="AU943" s="40"/>
      <c r="AV943" s="40"/>
      <c r="AW943" s="40"/>
      <c r="AX943" s="40"/>
    </row>
    <row r="944" spans="43:50" ht="15.75" customHeight="1" x14ac:dyDescent="0.3">
      <c r="AQ944" s="40"/>
      <c r="AR944" s="40"/>
      <c r="AS944" s="40"/>
      <c r="AT944" s="40"/>
      <c r="AU944" s="40"/>
      <c r="AV944" s="40"/>
      <c r="AW944" s="40"/>
      <c r="AX944" s="40"/>
    </row>
    <row r="945" spans="43:50" ht="15.75" customHeight="1" x14ac:dyDescent="0.3">
      <c r="AQ945" s="40"/>
      <c r="AR945" s="40"/>
      <c r="AS945" s="40"/>
      <c r="AT945" s="40"/>
      <c r="AU945" s="40"/>
      <c r="AV945" s="40"/>
      <c r="AW945" s="40"/>
      <c r="AX945" s="40"/>
    </row>
    <row r="946" spans="43:50" ht="15.75" customHeight="1" x14ac:dyDescent="0.3">
      <c r="AQ946" s="40"/>
      <c r="AR946" s="40"/>
      <c r="AS946" s="40"/>
      <c r="AT946" s="40"/>
      <c r="AU946" s="40"/>
      <c r="AV946" s="40"/>
      <c r="AW946" s="40"/>
      <c r="AX946" s="40"/>
    </row>
    <row r="947" spans="43:50" ht="15.75" customHeight="1" x14ac:dyDescent="0.3">
      <c r="AQ947" s="40"/>
      <c r="AR947" s="40"/>
      <c r="AS947" s="40"/>
      <c r="AT947" s="40"/>
      <c r="AU947" s="40"/>
      <c r="AV947" s="40"/>
      <c r="AW947" s="40"/>
      <c r="AX947" s="40"/>
    </row>
    <row r="948" spans="43:50" ht="15.75" customHeight="1" x14ac:dyDescent="0.3">
      <c r="AQ948" s="40"/>
      <c r="AR948" s="40"/>
      <c r="AS948" s="40"/>
      <c r="AT948" s="40"/>
      <c r="AU948" s="40"/>
      <c r="AV948" s="40"/>
      <c r="AW948" s="40"/>
      <c r="AX948" s="40"/>
    </row>
    <row r="949" spans="43:50" ht="15.75" customHeight="1" x14ac:dyDescent="0.3">
      <c r="AQ949" s="40"/>
      <c r="AR949" s="40"/>
      <c r="AS949" s="40"/>
      <c r="AT949" s="40"/>
      <c r="AU949" s="40"/>
      <c r="AV949" s="40"/>
      <c r="AW949" s="40"/>
      <c r="AX949" s="40"/>
    </row>
    <row r="950" spans="43:50" ht="15.75" customHeight="1" x14ac:dyDescent="0.3">
      <c r="AQ950" s="40"/>
      <c r="AR950" s="40"/>
      <c r="AS950" s="40"/>
      <c r="AT950" s="40"/>
      <c r="AU950" s="40"/>
      <c r="AV950" s="40"/>
      <c r="AW950" s="40"/>
      <c r="AX950" s="40"/>
    </row>
    <row r="951" spans="43:50" ht="15.75" customHeight="1" x14ac:dyDescent="0.3">
      <c r="AQ951" s="40"/>
      <c r="AR951" s="40"/>
      <c r="AS951" s="40"/>
      <c r="AT951" s="40"/>
      <c r="AU951" s="40"/>
      <c r="AV951" s="40"/>
      <c r="AW951" s="40"/>
      <c r="AX951" s="40"/>
    </row>
    <row r="952" spans="43:50" ht="15.75" customHeight="1" x14ac:dyDescent="0.3">
      <c r="AQ952" s="40"/>
      <c r="AR952" s="40"/>
      <c r="AS952" s="40"/>
      <c r="AT952" s="40"/>
      <c r="AU952" s="40"/>
      <c r="AV952" s="40"/>
      <c r="AW952" s="40"/>
      <c r="AX952" s="40"/>
    </row>
    <row r="953" spans="43:50" ht="15.75" customHeight="1" x14ac:dyDescent="0.3">
      <c r="AQ953" s="40"/>
      <c r="AR953" s="40"/>
      <c r="AS953" s="40"/>
      <c r="AT953" s="40"/>
      <c r="AU953" s="40"/>
      <c r="AV953" s="40"/>
      <c r="AW953" s="40"/>
      <c r="AX953" s="40"/>
    </row>
    <row r="954" spans="43:50" ht="15.75" customHeight="1" x14ac:dyDescent="0.3">
      <c r="AQ954" s="40"/>
      <c r="AR954" s="40"/>
      <c r="AS954" s="40"/>
      <c r="AT954" s="40"/>
      <c r="AU954" s="40"/>
      <c r="AV954" s="40"/>
      <c r="AW954" s="40"/>
      <c r="AX954" s="40"/>
    </row>
    <row r="955" spans="43:50" ht="15.75" customHeight="1" x14ac:dyDescent="0.3">
      <c r="AQ955" s="40"/>
      <c r="AR955" s="40"/>
      <c r="AS955" s="40"/>
      <c r="AT955" s="40"/>
      <c r="AU955" s="40"/>
      <c r="AV955" s="40"/>
      <c r="AW955" s="40"/>
      <c r="AX955" s="40"/>
    </row>
    <row r="956" spans="43:50" ht="15.75" customHeight="1" x14ac:dyDescent="0.3">
      <c r="AQ956" s="40"/>
      <c r="AR956" s="40"/>
      <c r="AS956" s="40"/>
      <c r="AT956" s="40"/>
      <c r="AU956" s="40"/>
      <c r="AV956" s="40"/>
      <c r="AW956" s="40"/>
      <c r="AX956" s="40"/>
    </row>
    <row r="957" spans="43:50" ht="15.75" customHeight="1" x14ac:dyDescent="0.3">
      <c r="AQ957" s="40"/>
      <c r="AR957" s="40"/>
      <c r="AS957" s="40"/>
      <c r="AT957" s="40"/>
      <c r="AU957" s="40"/>
      <c r="AV957" s="40"/>
      <c r="AW957" s="40"/>
      <c r="AX957" s="40"/>
    </row>
    <row r="958" spans="43:50" ht="15.75" customHeight="1" x14ac:dyDescent="0.3">
      <c r="AQ958" s="40"/>
      <c r="AR958" s="40"/>
      <c r="AS958" s="40"/>
      <c r="AT958" s="40"/>
      <c r="AU958" s="40"/>
      <c r="AV958" s="40"/>
      <c r="AW958" s="40"/>
      <c r="AX958" s="40"/>
    </row>
    <row r="959" spans="43:50" ht="15.75" customHeight="1" x14ac:dyDescent="0.3">
      <c r="AQ959" s="40"/>
      <c r="AR959" s="40"/>
      <c r="AS959" s="40"/>
      <c r="AT959" s="40"/>
      <c r="AU959" s="40"/>
      <c r="AV959" s="40"/>
      <c r="AW959" s="40"/>
      <c r="AX959" s="40"/>
    </row>
    <row r="960" spans="43:50" ht="15.75" customHeight="1" x14ac:dyDescent="0.3">
      <c r="AQ960" s="40"/>
      <c r="AR960" s="40"/>
      <c r="AS960" s="40"/>
      <c r="AT960" s="40"/>
      <c r="AU960" s="40"/>
      <c r="AV960" s="40"/>
      <c r="AW960" s="40"/>
      <c r="AX960" s="40"/>
    </row>
    <row r="961" spans="43:50" ht="15.75" customHeight="1" x14ac:dyDescent="0.3">
      <c r="AQ961" s="40"/>
      <c r="AR961" s="40"/>
      <c r="AS961" s="40"/>
      <c r="AT961" s="40"/>
      <c r="AU961" s="40"/>
      <c r="AV961" s="40"/>
      <c r="AW961" s="40"/>
      <c r="AX961" s="40"/>
    </row>
    <row r="962" spans="43:50" ht="15.75" customHeight="1" x14ac:dyDescent="0.3">
      <c r="AQ962" s="40"/>
      <c r="AR962" s="40"/>
      <c r="AS962" s="40"/>
      <c r="AT962" s="40"/>
      <c r="AU962" s="40"/>
      <c r="AV962" s="40"/>
      <c r="AW962" s="40"/>
      <c r="AX962" s="40"/>
    </row>
    <row r="963" spans="43:50" ht="15.75" customHeight="1" x14ac:dyDescent="0.3">
      <c r="AQ963" s="40"/>
      <c r="AR963" s="40"/>
      <c r="AS963" s="40"/>
      <c r="AT963" s="40"/>
      <c r="AU963" s="40"/>
      <c r="AV963" s="40"/>
      <c r="AW963" s="40"/>
      <c r="AX963" s="40"/>
    </row>
    <row r="964" spans="43:50" ht="15.75" customHeight="1" x14ac:dyDescent="0.3">
      <c r="AQ964" s="40"/>
      <c r="AR964" s="40"/>
      <c r="AS964" s="40"/>
      <c r="AT964" s="40"/>
      <c r="AU964" s="40"/>
      <c r="AV964" s="40"/>
      <c r="AW964" s="40"/>
      <c r="AX964" s="40"/>
    </row>
    <row r="965" spans="43:50" ht="15.75" customHeight="1" x14ac:dyDescent="0.3">
      <c r="AQ965" s="40"/>
      <c r="AR965" s="40"/>
      <c r="AS965" s="40"/>
      <c r="AT965" s="40"/>
      <c r="AU965" s="40"/>
      <c r="AV965" s="40"/>
      <c r="AW965" s="40"/>
      <c r="AX965" s="40"/>
    </row>
    <row r="966" spans="43:50" ht="15.75" customHeight="1" x14ac:dyDescent="0.3">
      <c r="AQ966" s="40"/>
      <c r="AR966" s="40"/>
      <c r="AS966" s="40"/>
      <c r="AT966" s="40"/>
      <c r="AU966" s="40"/>
      <c r="AV966" s="40"/>
      <c r="AW966" s="40"/>
      <c r="AX966" s="40"/>
    </row>
    <row r="967" spans="43:50" ht="15.75" customHeight="1" x14ac:dyDescent="0.3">
      <c r="AQ967" s="40"/>
      <c r="AR967" s="40"/>
      <c r="AS967" s="40"/>
      <c r="AT967" s="40"/>
      <c r="AU967" s="40"/>
      <c r="AV967" s="40"/>
      <c r="AW967" s="40"/>
      <c r="AX967" s="40"/>
    </row>
    <row r="968" spans="43:50" ht="15.75" customHeight="1" x14ac:dyDescent="0.3">
      <c r="AQ968" s="40"/>
      <c r="AR968" s="40"/>
      <c r="AS968" s="40"/>
      <c r="AT968" s="40"/>
      <c r="AU968" s="40"/>
      <c r="AV968" s="40"/>
      <c r="AW968" s="40"/>
      <c r="AX968" s="40"/>
    </row>
    <row r="969" spans="43:50" ht="15.75" customHeight="1" x14ac:dyDescent="0.3">
      <c r="AQ969" s="40"/>
      <c r="AR969" s="40"/>
      <c r="AS969" s="40"/>
      <c r="AT969" s="40"/>
      <c r="AU969" s="40"/>
      <c r="AV969" s="40"/>
      <c r="AW969" s="40"/>
      <c r="AX969" s="40"/>
    </row>
    <row r="970" spans="43:50" ht="15.75" customHeight="1" x14ac:dyDescent="0.3">
      <c r="AQ970" s="40"/>
      <c r="AR970" s="40"/>
      <c r="AS970" s="40"/>
      <c r="AT970" s="40"/>
      <c r="AU970" s="40"/>
      <c r="AV970" s="40"/>
      <c r="AW970" s="40"/>
      <c r="AX970" s="40"/>
    </row>
    <row r="971" spans="43:50" ht="15.75" customHeight="1" x14ac:dyDescent="0.3">
      <c r="AQ971" s="40"/>
      <c r="AR971" s="40"/>
      <c r="AS971" s="40"/>
      <c r="AT971" s="40"/>
      <c r="AU971" s="40"/>
      <c r="AV971" s="40"/>
      <c r="AW971" s="40"/>
      <c r="AX971" s="40"/>
    </row>
    <row r="972" spans="43:50" ht="15.75" customHeight="1" x14ac:dyDescent="0.3">
      <c r="AQ972" s="40"/>
      <c r="AR972" s="40"/>
      <c r="AS972" s="40"/>
      <c r="AT972" s="40"/>
      <c r="AU972" s="40"/>
      <c r="AV972" s="40"/>
      <c r="AW972" s="40"/>
      <c r="AX972" s="40"/>
    </row>
    <row r="973" spans="43:50" ht="15.75" customHeight="1" x14ac:dyDescent="0.3">
      <c r="AQ973" s="40"/>
      <c r="AR973" s="40"/>
      <c r="AS973" s="40"/>
      <c r="AT973" s="40"/>
      <c r="AU973" s="40"/>
      <c r="AV973" s="40"/>
      <c r="AW973" s="40"/>
      <c r="AX973" s="40"/>
    </row>
    <row r="974" spans="43:50" ht="15.75" customHeight="1" x14ac:dyDescent="0.3">
      <c r="AQ974" s="40"/>
      <c r="AR974" s="40"/>
      <c r="AS974" s="40"/>
      <c r="AT974" s="40"/>
      <c r="AU974" s="40"/>
      <c r="AV974" s="40"/>
      <c r="AW974" s="40"/>
      <c r="AX974" s="40"/>
    </row>
    <row r="975" spans="43:50" ht="15.75" customHeight="1" x14ac:dyDescent="0.3">
      <c r="AQ975" s="40"/>
      <c r="AR975" s="40"/>
      <c r="AS975" s="40"/>
      <c r="AT975" s="40"/>
      <c r="AU975" s="40"/>
      <c r="AV975" s="40"/>
      <c r="AW975" s="40"/>
      <c r="AX975" s="40"/>
    </row>
    <row r="976" spans="43:50" ht="15.75" customHeight="1" x14ac:dyDescent="0.3">
      <c r="AQ976" s="40"/>
      <c r="AR976" s="40"/>
      <c r="AS976" s="40"/>
      <c r="AT976" s="40"/>
      <c r="AU976" s="40"/>
      <c r="AV976" s="40"/>
      <c r="AW976" s="40"/>
      <c r="AX976" s="40"/>
    </row>
    <row r="977" spans="43:50" ht="15.75" customHeight="1" x14ac:dyDescent="0.3">
      <c r="AQ977" s="40"/>
      <c r="AR977" s="40"/>
      <c r="AS977" s="40"/>
      <c r="AT977" s="40"/>
      <c r="AU977" s="40"/>
      <c r="AV977" s="40"/>
      <c r="AW977" s="40"/>
      <c r="AX977" s="40"/>
    </row>
    <row r="978" spans="43:50" ht="15.75" customHeight="1" x14ac:dyDescent="0.3">
      <c r="AQ978" s="40"/>
      <c r="AR978" s="40"/>
      <c r="AS978" s="40"/>
      <c r="AT978" s="40"/>
      <c r="AU978" s="40"/>
      <c r="AV978" s="40"/>
      <c r="AW978" s="40"/>
      <c r="AX978" s="40"/>
    </row>
    <row r="979" spans="43:50" ht="15.75" customHeight="1" x14ac:dyDescent="0.3">
      <c r="AQ979" s="40"/>
      <c r="AR979" s="40"/>
      <c r="AS979" s="40"/>
      <c r="AT979" s="40"/>
      <c r="AU979" s="40"/>
      <c r="AV979" s="40"/>
      <c r="AW979" s="40"/>
      <c r="AX979" s="40"/>
    </row>
    <row r="980" spans="43:50" ht="15.75" customHeight="1" x14ac:dyDescent="0.3">
      <c r="AQ980" s="40"/>
      <c r="AR980" s="40"/>
      <c r="AS980" s="40"/>
      <c r="AT980" s="40"/>
      <c r="AU980" s="40"/>
      <c r="AV980" s="40"/>
      <c r="AW980" s="40"/>
      <c r="AX980" s="40"/>
    </row>
    <row r="981" spans="43:50" ht="15.75" customHeight="1" x14ac:dyDescent="0.3">
      <c r="AQ981" s="40"/>
      <c r="AR981" s="40"/>
      <c r="AS981" s="40"/>
      <c r="AT981" s="40"/>
      <c r="AU981" s="40"/>
      <c r="AV981" s="40"/>
      <c r="AW981" s="40"/>
      <c r="AX981" s="40"/>
    </row>
    <row r="982" spans="43:50" ht="15.75" customHeight="1" x14ac:dyDescent="0.3">
      <c r="AQ982" s="40"/>
      <c r="AR982" s="40"/>
      <c r="AS982" s="40"/>
      <c r="AT982" s="40"/>
      <c r="AU982" s="40"/>
      <c r="AV982" s="40"/>
      <c r="AW982" s="40"/>
      <c r="AX982" s="40"/>
    </row>
    <row r="983" spans="43:50" ht="15.75" customHeight="1" x14ac:dyDescent="0.3">
      <c r="AQ983" s="40"/>
      <c r="AR983" s="40"/>
      <c r="AS983" s="40"/>
      <c r="AT983" s="40"/>
      <c r="AU983" s="40"/>
      <c r="AV983" s="40"/>
      <c r="AW983" s="40"/>
      <c r="AX983" s="40"/>
    </row>
    <row r="984" spans="43:50" ht="15.75" customHeight="1" x14ac:dyDescent="0.3">
      <c r="AQ984" s="40"/>
      <c r="AR984" s="40"/>
      <c r="AS984" s="40"/>
      <c r="AT984" s="40"/>
      <c r="AU984" s="40"/>
      <c r="AV984" s="40"/>
      <c r="AW984" s="40"/>
      <c r="AX984" s="40"/>
    </row>
    <row r="985" spans="43:50" ht="15.75" customHeight="1" x14ac:dyDescent="0.3">
      <c r="AQ985" s="40"/>
      <c r="AR985" s="40"/>
      <c r="AS985" s="40"/>
      <c r="AT985" s="40"/>
      <c r="AU985" s="40"/>
      <c r="AV985" s="40"/>
      <c r="AW985" s="40"/>
      <c r="AX985" s="40"/>
    </row>
    <row r="986" spans="43:50" ht="15.75" customHeight="1" x14ac:dyDescent="0.3">
      <c r="AQ986" s="40"/>
      <c r="AR986" s="40"/>
      <c r="AS986" s="40"/>
      <c r="AT986" s="40"/>
      <c r="AU986" s="40"/>
      <c r="AV986" s="40"/>
      <c r="AW986" s="40"/>
      <c r="AX986" s="40"/>
    </row>
    <row r="987" spans="43:50" ht="15.75" customHeight="1" x14ac:dyDescent="0.3">
      <c r="AQ987" s="40"/>
      <c r="AR987" s="40"/>
      <c r="AS987" s="40"/>
      <c r="AT987" s="40"/>
      <c r="AU987" s="40"/>
      <c r="AV987" s="40"/>
      <c r="AW987" s="40"/>
      <c r="AX987" s="40"/>
    </row>
    <row r="988" spans="43:50" ht="15.75" customHeight="1" x14ac:dyDescent="0.3">
      <c r="AQ988" s="40"/>
      <c r="AR988" s="40"/>
      <c r="AS988" s="40"/>
      <c r="AT988" s="40"/>
      <c r="AU988" s="40"/>
      <c r="AV988" s="40"/>
      <c r="AW988" s="40"/>
      <c r="AX988" s="40"/>
    </row>
    <row r="989" spans="43:50" ht="15.75" customHeight="1" x14ac:dyDescent="0.3">
      <c r="AQ989" s="40"/>
      <c r="AR989" s="40"/>
      <c r="AS989" s="40"/>
      <c r="AT989" s="40"/>
      <c r="AU989" s="40"/>
      <c r="AV989" s="40"/>
      <c r="AW989" s="40"/>
      <c r="AX989" s="40"/>
    </row>
    <row r="990" spans="43:50" ht="15.75" customHeight="1" x14ac:dyDescent="0.3">
      <c r="AQ990" s="40"/>
      <c r="AR990" s="40"/>
      <c r="AS990" s="40"/>
      <c r="AT990" s="40"/>
      <c r="AU990" s="40"/>
      <c r="AV990" s="40"/>
      <c r="AW990" s="40"/>
      <c r="AX990" s="40"/>
    </row>
    <row r="991" spans="43:50" ht="15.75" customHeight="1" x14ac:dyDescent="0.3">
      <c r="AQ991" s="40"/>
      <c r="AR991" s="40"/>
      <c r="AS991" s="40"/>
      <c r="AT991" s="40"/>
      <c r="AU991" s="40"/>
      <c r="AV991" s="40"/>
      <c r="AW991" s="40"/>
      <c r="AX991" s="40"/>
    </row>
    <row r="992" spans="43:50" ht="15.75" customHeight="1" x14ac:dyDescent="0.3">
      <c r="AQ992" s="40"/>
      <c r="AR992" s="40"/>
      <c r="AS992" s="40"/>
      <c r="AT992" s="40"/>
      <c r="AU992" s="40"/>
      <c r="AV992" s="40"/>
      <c r="AW992" s="40"/>
      <c r="AX992" s="40"/>
    </row>
    <row r="993" spans="43:50" ht="15.75" customHeight="1" x14ac:dyDescent="0.3">
      <c r="AQ993" s="40"/>
      <c r="AR993" s="40"/>
      <c r="AS993" s="40"/>
      <c r="AT993" s="40"/>
      <c r="AU993" s="40"/>
      <c r="AV993" s="40"/>
      <c r="AW993" s="40"/>
      <c r="AX993" s="40"/>
    </row>
    <row r="994" spans="43:50" ht="15.75" customHeight="1" x14ac:dyDescent="0.3">
      <c r="AQ994" s="40"/>
      <c r="AR994" s="40"/>
      <c r="AS994" s="40"/>
      <c r="AT994" s="40"/>
      <c r="AU994" s="40"/>
      <c r="AV994" s="40"/>
      <c r="AW994" s="40"/>
      <c r="AX994" s="40"/>
    </row>
    <row r="995" spans="43:50" ht="15.75" customHeight="1" x14ac:dyDescent="0.3">
      <c r="AQ995" s="40"/>
      <c r="AR995" s="40"/>
      <c r="AS995" s="40"/>
      <c r="AT995" s="40"/>
      <c r="AU995" s="40"/>
      <c r="AV995" s="40"/>
      <c r="AW995" s="40"/>
      <c r="AX995" s="40"/>
    </row>
    <row r="996" spans="43:50" ht="15.75" customHeight="1" x14ac:dyDescent="0.3">
      <c r="AQ996" s="40"/>
      <c r="AR996" s="40"/>
      <c r="AS996" s="40"/>
      <c r="AT996" s="40"/>
      <c r="AU996" s="40"/>
      <c r="AV996" s="40"/>
      <c r="AW996" s="40"/>
      <c r="AX996" s="40"/>
    </row>
    <row r="997" spans="43:50" ht="15.75" customHeight="1" x14ac:dyDescent="0.3">
      <c r="AQ997" s="40"/>
      <c r="AR997" s="40"/>
      <c r="AS997" s="40"/>
      <c r="AT997" s="40"/>
      <c r="AU997" s="40"/>
      <c r="AV997" s="40"/>
      <c r="AW997" s="40"/>
      <c r="AX997" s="40"/>
    </row>
    <row r="998" spans="43:50" ht="15.75" customHeight="1" x14ac:dyDescent="0.3">
      <c r="AQ998" s="40"/>
      <c r="AR998" s="40"/>
      <c r="AS998" s="40"/>
      <c r="AT998" s="40"/>
      <c r="AU998" s="40"/>
      <c r="AV998" s="40"/>
      <c r="AW998" s="40"/>
      <c r="AX998" s="40"/>
    </row>
    <row r="999" spans="43:50" ht="15.75" customHeight="1" x14ac:dyDescent="0.3">
      <c r="AQ999" s="40"/>
      <c r="AR999" s="40"/>
      <c r="AS999" s="40"/>
      <c r="AT999" s="40"/>
      <c r="AU999" s="40"/>
      <c r="AV999" s="40"/>
      <c r="AW999" s="40"/>
      <c r="AX999" s="40"/>
    </row>
    <row r="1000" spans="43:50" ht="15.75" customHeight="1" x14ac:dyDescent="0.3">
      <c r="AQ1000" s="40"/>
      <c r="AR1000" s="40"/>
      <c r="AS1000" s="40"/>
      <c r="AT1000" s="40"/>
      <c r="AU1000" s="40"/>
      <c r="AV1000" s="40"/>
      <c r="AW1000" s="40"/>
      <c r="AX1000" s="40"/>
    </row>
    <row r="1001" spans="43:50" ht="15.75" customHeight="1" x14ac:dyDescent="0.3">
      <c r="AQ1001" s="40"/>
      <c r="AR1001" s="40"/>
      <c r="AS1001" s="40"/>
      <c r="AT1001" s="40"/>
      <c r="AU1001" s="40"/>
      <c r="AV1001" s="40"/>
      <c r="AW1001" s="40"/>
      <c r="AX1001" s="40"/>
    </row>
    <row r="1002" spans="43:50" ht="15.75" customHeight="1" x14ac:dyDescent="0.3">
      <c r="AQ1002" s="40"/>
      <c r="AR1002" s="40"/>
      <c r="AS1002" s="40"/>
      <c r="AT1002" s="40"/>
      <c r="AU1002" s="40"/>
      <c r="AV1002" s="40"/>
      <c r="AW1002" s="40"/>
      <c r="AX1002" s="40"/>
    </row>
  </sheetData>
  <mergeCells count="182">
    <mergeCell ref="Z13:AB13"/>
    <mergeCell ref="AI13:AK13"/>
    <mergeCell ref="AI15:AK15"/>
    <mergeCell ref="AI23:AK23"/>
    <mergeCell ref="AI24:AK24"/>
    <mergeCell ref="AI25:AK25"/>
    <mergeCell ref="AI26:AK26"/>
    <mergeCell ref="AI27:AK27"/>
    <mergeCell ref="AI16:AK16"/>
    <mergeCell ref="AI17:AK17"/>
    <mergeCell ref="AI18:AK18"/>
    <mergeCell ref="AI19:AK19"/>
    <mergeCell ref="AI20:AK20"/>
    <mergeCell ref="AI21:AK21"/>
    <mergeCell ref="AI22:AK22"/>
    <mergeCell ref="Q4:T4"/>
    <mergeCell ref="Y4:AB4"/>
    <mergeCell ref="Q5:T5"/>
    <mergeCell ref="Y5:AB5"/>
    <mergeCell ref="Z7:AB7"/>
    <mergeCell ref="J10:L10"/>
    <mergeCell ref="J11:L11"/>
    <mergeCell ref="L1:O1"/>
    <mergeCell ref="L2:O2"/>
    <mergeCell ref="I4:L4"/>
    <mergeCell ref="I5:L5"/>
    <mergeCell ref="J7:L7"/>
    <mergeCell ref="J8:L8"/>
    <mergeCell ref="J9:L9"/>
    <mergeCell ref="Z8:AB8"/>
    <mergeCell ref="Z9:AB9"/>
    <mergeCell ref="Z10:AB10"/>
    <mergeCell ref="Z11:AB11"/>
    <mergeCell ref="I1:J1"/>
    <mergeCell ref="K1:K2"/>
    <mergeCell ref="S1:S2"/>
    <mergeCell ref="A2:B2"/>
    <mergeCell ref="I2:J2"/>
    <mergeCell ref="Q1:R1"/>
    <mergeCell ref="Y1:Z1"/>
    <mergeCell ref="AA1:AA2"/>
    <mergeCell ref="AH1:AI1"/>
    <mergeCell ref="Q2:R2"/>
    <mergeCell ref="Y2:Z2"/>
    <mergeCell ref="AH2:AI2"/>
    <mergeCell ref="T1:W1"/>
    <mergeCell ref="T2:W2"/>
    <mergeCell ref="Z22:AB22"/>
    <mergeCell ref="Z23:AB23"/>
    <mergeCell ref="Z24:AB24"/>
    <mergeCell ref="Z25:AB25"/>
    <mergeCell ref="Z26:AB26"/>
    <mergeCell ref="Z27:AB27"/>
    <mergeCell ref="Z15:AB15"/>
    <mergeCell ref="Z16:AB16"/>
    <mergeCell ref="Z17:AB17"/>
    <mergeCell ref="Z18:AB18"/>
    <mergeCell ref="Z19:AB19"/>
    <mergeCell ref="Z20:AB20"/>
    <mergeCell ref="Z21:AB21"/>
    <mergeCell ref="R25:T25"/>
    <mergeCell ref="R26:T26"/>
    <mergeCell ref="R27:T27"/>
    <mergeCell ref="R16:T16"/>
    <mergeCell ref="R17:T17"/>
    <mergeCell ref="R18:T18"/>
    <mergeCell ref="R19:T19"/>
    <mergeCell ref="R20:T20"/>
    <mergeCell ref="R21:T21"/>
    <mergeCell ref="R22:T22"/>
    <mergeCell ref="R7:T7"/>
    <mergeCell ref="R8:T8"/>
    <mergeCell ref="R9:T9"/>
    <mergeCell ref="R10:T10"/>
    <mergeCell ref="R11:T11"/>
    <mergeCell ref="R13:T13"/>
    <mergeCell ref="R15:T15"/>
    <mergeCell ref="R23:T23"/>
    <mergeCell ref="R24:T24"/>
    <mergeCell ref="AI10:AK10"/>
    <mergeCell ref="AI11:AK11"/>
    <mergeCell ref="AB1:AF1"/>
    <mergeCell ref="AB2:AF2"/>
    <mergeCell ref="AH4:AK4"/>
    <mergeCell ref="AH5:AK5"/>
    <mergeCell ref="AI7:AK7"/>
    <mergeCell ref="AI8:AK8"/>
    <mergeCell ref="AI9:AK9"/>
    <mergeCell ref="AJ1:AJ2"/>
    <mergeCell ref="B27:D27"/>
    <mergeCell ref="B16:D16"/>
    <mergeCell ref="B17:D17"/>
    <mergeCell ref="B18:D18"/>
    <mergeCell ref="B19:D19"/>
    <mergeCell ref="B20:D20"/>
    <mergeCell ref="B21:D21"/>
    <mergeCell ref="B22:D22"/>
    <mergeCell ref="J24:L24"/>
    <mergeCell ref="J25:L25"/>
    <mergeCell ref="J26:L26"/>
    <mergeCell ref="J27:L27"/>
    <mergeCell ref="J17:L17"/>
    <mergeCell ref="J18:L18"/>
    <mergeCell ref="J19:L19"/>
    <mergeCell ref="J20:L20"/>
    <mergeCell ref="J21:L21"/>
    <mergeCell ref="J22:L22"/>
    <mergeCell ref="J23:L23"/>
    <mergeCell ref="B13:D13"/>
    <mergeCell ref="J13:L13"/>
    <mergeCell ref="B15:D15"/>
    <mergeCell ref="J15:L15"/>
    <mergeCell ref="J16:L16"/>
    <mergeCell ref="B23:D23"/>
    <mergeCell ref="B24:D24"/>
    <mergeCell ref="B25:D25"/>
    <mergeCell ref="B26:D26"/>
    <mergeCell ref="D1:G1"/>
    <mergeCell ref="D2:G2"/>
    <mergeCell ref="A4:D4"/>
    <mergeCell ref="A5:D5"/>
    <mergeCell ref="B7:D7"/>
    <mergeCell ref="B8:D8"/>
    <mergeCell ref="B9:D9"/>
    <mergeCell ref="B10:D10"/>
    <mergeCell ref="B11:D11"/>
    <mergeCell ref="A1:B1"/>
    <mergeCell ref="C1:C2"/>
    <mergeCell ref="BA16:BC16"/>
    <mergeCell ref="AR23:AT23"/>
    <mergeCell ref="AR24:AT24"/>
    <mergeCell ref="AR25:AT25"/>
    <mergeCell ref="AR26:AT26"/>
    <mergeCell ref="AR27:AT27"/>
    <mergeCell ref="AR16:AT16"/>
    <mergeCell ref="AR17:AT17"/>
    <mergeCell ref="AR18:AT18"/>
    <mergeCell ref="AR19:AT19"/>
    <mergeCell ref="AR20:AT20"/>
    <mergeCell ref="AR21:AT21"/>
    <mergeCell ref="AR22:AT22"/>
    <mergeCell ref="BA24:BC24"/>
    <mergeCell ref="BA25:BC25"/>
    <mergeCell ref="BA26:BC26"/>
    <mergeCell ref="BA27:BC27"/>
    <mergeCell ref="BA17:BC17"/>
    <mergeCell ref="BA18:BC18"/>
    <mergeCell ref="BA19:BC19"/>
    <mergeCell ref="BA20:BC20"/>
    <mergeCell ref="BA21:BC21"/>
    <mergeCell ref="BA22:BC22"/>
    <mergeCell ref="BA23:BC23"/>
    <mergeCell ref="AR11:AT11"/>
    <mergeCell ref="AR13:AT13"/>
    <mergeCell ref="AR15:AT15"/>
    <mergeCell ref="BA8:BC8"/>
    <mergeCell ref="BA9:BC9"/>
    <mergeCell ref="BA10:BC10"/>
    <mergeCell ref="BA11:BC11"/>
    <mergeCell ref="BA13:BC13"/>
    <mergeCell ref="BA15:BC15"/>
    <mergeCell ref="AQ4:AT4"/>
    <mergeCell ref="AZ4:BC4"/>
    <mergeCell ref="AQ5:AT5"/>
    <mergeCell ref="AZ5:BC5"/>
    <mergeCell ref="BA7:BC7"/>
    <mergeCell ref="AR7:AT7"/>
    <mergeCell ref="AR8:AT8"/>
    <mergeCell ref="AR9:AT9"/>
    <mergeCell ref="AR10:AT10"/>
    <mergeCell ref="AZ1:BA1"/>
    <mergeCell ref="AZ2:BA2"/>
    <mergeCell ref="AK1:AO1"/>
    <mergeCell ref="AS1:AS2"/>
    <mergeCell ref="AT1:AX1"/>
    <mergeCell ref="BB1:BB2"/>
    <mergeCell ref="BC1:BG1"/>
    <mergeCell ref="AK2:AO2"/>
    <mergeCell ref="AT2:AX2"/>
    <mergeCell ref="BC2:BG2"/>
    <mergeCell ref="AQ1:AR1"/>
    <mergeCell ref="AQ2:AR2"/>
  </mergeCells>
  <printOptions horizontalCentered="1"/>
  <pageMargins left="0.23622047244094491" right="0.23622047244094491" top="0.74803149606299213" bottom="0.74803149606299213" header="0" footer="0"/>
  <pageSetup paperSize="11" orientation="portrait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1000"/>
  <sheetViews>
    <sheetView showGridLines="0" topLeftCell="P1" workbookViewId="0"/>
  </sheetViews>
  <sheetFormatPr defaultColWidth="12.6640625" defaultRowHeight="15" customHeight="1" x14ac:dyDescent="0.3"/>
  <cols>
    <col min="1" max="2" width="2.75" hidden="1" customWidth="1"/>
    <col min="3" max="3" width="4.4140625" hidden="1" customWidth="1"/>
    <col min="4" max="4" width="6.6640625" hidden="1" customWidth="1"/>
    <col min="5" max="5" width="17" hidden="1" customWidth="1"/>
    <col min="6" max="6" width="8.1640625" hidden="1" customWidth="1"/>
    <col min="7" max="7" width="11.6640625" hidden="1" customWidth="1"/>
    <col min="8" max="8" width="4.5" hidden="1" customWidth="1"/>
    <col min="9" max="10" width="2.75" hidden="1" customWidth="1"/>
    <col min="11" max="11" width="4.4140625" hidden="1" customWidth="1"/>
    <col min="12" max="12" width="6.6640625" hidden="1" customWidth="1"/>
    <col min="13" max="13" width="17" hidden="1" customWidth="1"/>
    <col min="14" max="14" width="8.1640625" hidden="1" customWidth="1"/>
    <col min="15" max="15" width="11.6640625" hidden="1" customWidth="1"/>
    <col min="16" max="16" width="4.5" customWidth="1"/>
    <col min="17" max="18" width="2.75" customWidth="1"/>
    <col min="19" max="19" width="4.4140625" customWidth="1"/>
    <col min="20" max="20" width="6.6640625" customWidth="1"/>
    <col min="21" max="21" width="17" customWidth="1"/>
    <col min="22" max="22" width="8.1640625" customWidth="1"/>
    <col min="23" max="23" width="11.6640625" customWidth="1"/>
    <col min="24" max="24" width="4.5" customWidth="1"/>
    <col min="25" max="26" width="2.75" customWidth="1"/>
    <col min="27" max="27" width="4.4140625" customWidth="1"/>
    <col min="28" max="28" width="6.6640625" customWidth="1"/>
    <col min="29" max="29" width="17" customWidth="1"/>
    <col min="30" max="30" width="8.1640625" customWidth="1"/>
    <col min="31" max="31" width="11.6640625" customWidth="1"/>
    <col min="32" max="32" width="14.75" customWidth="1"/>
    <col min="33" max="33" width="4.5" customWidth="1"/>
    <col min="34" max="35" width="2.75" customWidth="1"/>
    <col min="36" max="36" width="4.4140625" customWidth="1"/>
    <col min="37" max="37" width="6.6640625" customWidth="1"/>
    <col min="38" max="38" width="17" customWidth="1"/>
    <col min="39" max="39" width="8.1640625" customWidth="1"/>
    <col min="40" max="40" width="11.6640625" customWidth="1"/>
    <col min="41" max="41" width="14.1640625" customWidth="1"/>
    <col min="42" max="42" width="7.6640625" customWidth="1"/>
    <col min="43" max="44" width="2.75" customWidth="1"/>
    <col min="45" max="45" width="4.4140625" customWidth="1"/>
    <col min="46" max="46" width="6.6640625" customWidth="1"/>
    <col min="47" max="47" width="17" customWidth="1"/>
    <col min="48" max="48" width="8.1640625" customWidth="1"/>
    <col min="49" max="49" width="11.6640625" customWidth="1"/>
    <col min="50" max="50" width="14.1640625" customWidth="1"/>
    <col min="51" max="51" width="7.6640625" customWidth="1"/>
    <col min="52" max="53" width="2.75" customWidth="1"/>
    <col min="54" max="54" width="4.4140625" customWidth="1"/>
    <col min="55" max="55" width="6.6640625" customWidth="1"/>
    <col min="56" max="56" width="17" customWidth="1"/>
    <col min="57" max="57" width="8.1640625" customWidth="1"/>
    <col min="58" max="58" width="11.6640625" customWidth="1"/>
    <col min="59" max="59" width="14.1640625" customWidth="1"/>
  </cols>
  <sheetData>
    <row r="1" spans="1:59" ht="16.5" customHeight="1" x14ac:dyDescent="0.3">
      <c r="A1" s="77" t="s">
        <v>121</v>
      </c>
      <c r="B1" s="78"/>
      <c r="C1" s="78"/>
      <c r="D1" s="78"/>
      <c r="E1" s="82" t="s">
        <v>122</v>
      </c>
      <c r="F1" s="41"/>
      <c r="G1" s="41"/>
      <c r="H1" s="3"/>
      <c r="I1" s="77" t="s">
        <v>121</v>
      </c>
      <c r="J1" s="78"/>
      <c r="K1" s="78"/>
      <c r="L1" s="78"/>
      <c r="M1" s="82" t="s">
        <v>122</v>
      </c>
      <c r="N1" s="41"/>
      <c r="O1" s="41"/>
      <c r="P1" s="3"/>
      <c r="Q1" s="77" t="s">
        <v>121</v>
      </c>
      <c r="R1" s="78"/>
      <c r="S1" s="78"/>
      <c r="T1" s="78"/>
      <c r="U1" s="82" t="s">
        <v>122</v>
      </c>
      <c r="V1" s="41"/>
      <c r="W1" s="41"/>
      <c r="X1" s="3"/>
      <c r="Y1" s="77" t="s">
        <v>121</v>
      </c>
      <c r="Z1" s="78"/>
      <c r="AA1" s="78"/>
      <c r="AB1" s="78"/>
      <c r="AC1" s="82" t="s">
        <v>122</v>
      </c>
      <c r="AD1" s="41"/>
      <c r="AE1" s="41"/>
      <c r="AF1" s="3"/>
      <c r="AG1" s="3"/>
      <c r="AH1" s="77" t="s">
        <v>121</v>
      </c>
      <c r="AI1" s="78"/>
      <c r="AJ1" s="78"/>
      <c r="AK1" s="78"/>
      <c r="AL1" s="82" t="s">
        <v>122</v>
      </c>
      <c r="AM1" s="41"/>
      <c r="AN1" s="41"/>
      <c r="AO1" s="3"/>
      <c r="AP1" s="3"/>
      <c r="AQ1" s="77" t="s">
        <v>121</v>
      </c>
      <c r="AR1" s="78"/>
      <c r="AS1" s="78"/>
      <c r="AT1" s="78"/>
      <c r="AU1" s="82" t="s">
        <v>122</v>
      </c>
      <c r="AV1" s="41"/>
      <c r="AW1" s="41"/>
      <c r="AX1" s="3"/>
      <c r="AY1" s="3"/>
      <c r="AZ1" s="77" t="s">
        <v>121</v>
      </c>
      <c r="BA1" s="78"/>
      <c r="BB1" s="78"/>
      <c r="BC1" s="78"/>
      <c r="BD1" s="82" t="s">
        <v>122</v>
      </c>
      <c r="BE1" s="41"/>
      <c r="BF1" s="41"/>
      <c r="BG1" s="3"/>
    </row>
    <row r="2" spans="1:59" ht="16.5" customHeight="1" x14ac:dyDescent="0.3">
      <c r="A2" s="80" t="s">
        <v>123</v>
      </c>
      <c r="B2" s="53"/>
      <c r="C2" s="53"/>
      <c r="D2" s="53"/>
      <c r="E2" s="53"/>
      <c r="F2" s="42"/>
      <c r="G2" s="42"/>
      <c r="H2" s="3"/>
      <c r="I2" s="80" t="s">
        <v>123</v>
      </c>
      <c r="J2" s="53"/>
      <c r="K2" s="53"/>
      <c r="L2" s="53"/>
      <c r="M2" s="53"/>
      <c r="N2" s="42"/>
      <c r="O2" s="42"/>
      <c r="P2" s="3"/>
      <c r="Q2" s="80" t="s">
        <v>123</v>
      </c>
      <c r="R2" s="53"/>
      <c r="S2" s="53"/>
      <c r="T2" s="53"/>
      <c r="U2" s="53"/>
      <c r="V2" s="42"/>
      <c r="W2" s="42"/>
      <c r="X2" s="3"/>
      <c r="Y2" s="80" t="s">
        <v>123</v>
      </c>
      <c r="Z2" s="53"/>
      <c r="AA2" s="53"/>
      <c r="AB2" s="53"/>
      <c r="AC2" s="53"/>
      <c r="AD2" s="42"/>
      <c r="AE2" s="42"/>
      <c r="AF2" s="3"/>
      <c r="AG2" s="3"/>
      <c r="AH2" s="80" t="s">
        <v>123</v>
      </c>
      <c r="AI2" s="53"/>
      <c r="AJ2" s="53"/>
      <c r="AK2" s="53"/>
      <c r="AL2" s="53"/>
      <c r="AM2" s="42"/>
      <c r="AN2" s="42"/>
      <c r="AO2" s="3"/>
      <c r="AP2" s="3"/>
      <c r="AQ2" s="80" t="s">
        <v>123</v>
      </c>
      <c r="AR2" s="53"/>
      <c r="AS2" s="53"/>
      <c r="AT2" s="53"/>
      <c r="AU2" s="53"/>
      <c r="AV2" s="42"/>
      <c r="AW2" s="42"/>
      <c r="AX2" s="3"/>
      <c r="AY2" s="3"/>
      <c r="AZ2" s="80" t="s">
        <v>123</v>
      </c>
      <c r="BA2" s="53"/>
      <c r="BB2" s="53"/>
      <c r="BC2" s="53"/>
      <c r="BD2" s="53"/>
      <c r="BE2" s="42"/>
      <c r="BF2" s="42"/>
      <c r="BG2" s="3"/>
    </row>
    <row r="3" spans="1:59" ht="15.75" customHeight="1" x14ac:dyDescent="0.35">
      <c r="A3" s="2"/>
      <c r="B3" s="2"/>
      <c r="C3" s="4"/>
      <c r="D3" s="4"/>
      <c r="E3" s="5">
        <v>2018</v>
      </c>
      <c r="F3" s="4"/>
      <c r="G3" s="4"/>
      <c r="H3" s="4"/>
      <c r="I3" s="2"/>
      <c r="J3" s="2"/>
      <c r="K3" s="4"/>
      <c r="L3" s="4"/>
      <c r="M3" s="5">
        <v>2019</v>
      </c>
      <c r="N3" s="4"/>
      <c r="O3" s="4"/>
      <c r="P3" s="4"/>
      <c r="Q3" s="2"/>
      <c r="R3" s="2"/>
      <c r="S3" s="4"/>
      <c r="T3" s="4"/>
      <c r="U3" s="5">
        <v>2020</v>
      </c>
      <c r="V3" s="4"/>
      <c r="W3" s="4"/>
      <c r="X3" s="4"/>
      <c r="Y3" s="2"/>
      <c r="Z3" s="2"/>
      <c r="AA3" s="4"/>
      <c r="AB3" s="4"/>
      <c r="AC3" s="5">
        <v>2021</v>
      </c>
      <c r="AD3" s="4"/>
      <c r="AE3" s="4"/>
      <c r="AF3" s="4"/>
      <c r="AG3" s="4"/>
      <c r="AH3" s="2"/>
      <c r="AI3" s="2"/>
      <c r="AJ3" s="4"/>
      <c r="AK3" s="4"/>
      <c r="AL3" s="5">
        <v>2022</v>
      </c>
      <c r="AM3" s="4"/>
      <c r="AN3" s="4"/>
      <c r="AO3" s="4"/>
      <c r="AP3" s="4"/>
      <c r="AQ3" s="2"/>
      <c r="AR3" s="2"/>
      <c r="AS3" s="4"/>
      <c r="AT3" s="4"/>
      <c r="AU3" s="5">
        <v>2023</v>
      </c>
      <c r="AV3" s="4"/>
      <c r="AW3" s="4"/>
      <c r="AX3" s="4"/>
      <c r="AY3" s="4"/>
      <c r="AZ3" s="2"/>
      <c r="BA3" s="2"/>
      <c r="BB3" s="4"/>
      <c r="BC3" s="4"/>
      <c r="BD3" s="5">
        <v>2024</v>
      </c>
      <c r="BE3" s="4"/>
      <c r="BF3" s="4"/>
      <c r="BG3" s="4"/>
    </row>
    <row r="4" spans="1:59" ht="38.25" customHeight="1" x14ac:dyDescent="0.3">
      <c r="A4" s="56" t="s">
        <v>124</v>
      </c>
      <c r="B4" s="57"/>
      <c r="C4" s="57"/>
      <c r="D4" s="58"/>
      <c r="E4" s="6" t="s">
        <v>125</v>
      </c>
      <c r="F4" s="6" t="s">
        <v>126</v>
      </c>
      <c r="G4" s="6" t="s">
        <v>127</v>
      </c>
      <c r="H4" s="3"/>
      <c r="I4" s="56" t="s">
        <v>128</v>
      </c>
      <c r="J4" s="57"/>
      <c r="K4" s="57"/>
      <c r="L4" s="58"/>
      <c r="M4" s="6" t="s">
        <v>129</v>
      </c>
      <c r="N4" s="6" t="s">
        <v>130</v>
      </c>
      <c r="O4" s="6" t="s">
        <v>131</v>
      </c>
      <c r="P4" s="3"/>
      <c r="Q4" s="56" t="s">
        <v>132</v>
      </c>
      <c r="R4" s="57"/>
      <c r="S4" s="57"/>
      <c r="T4" s="58"/>
      <c r="U4" s="6" t="s">
        <v>133</v>
      </c>
      <c r="V4" s="6" t="s">
        <v>134</v>
      </c>
      <c r="W4" s="6" t="s">
        <v>135</v>
      </c>
      <c r="X4" s="3"/>
      <c r="Y4" s="56" t="s">
        <v>136</v>
      </c>
      <c r="Z4" s="57"/>
      <c r="AA4" s="57"/>
      <c r="AB4" s="58"/>
      <c r="AC4" s="6" t="s">
        <v>137</v>
      </c>
      <c r="AD4" s="6" t="s">
        <v>138</v>
      </c>
      <c r="AE4" s="6" t="s">
        <v>139</v>
      </c>
      <c r="AF4" s="6" t="s">
        <v>140</v>
      </c>
      <c r="AG4" s="3"/>
      <c r="AH4" s="56" t="s">
        <v>141</v>
      </c>
      <c r="AI4" s="57"/>
      <c r="AJ4" s="57"/>
      <c r="AK4" s="58"/>
      <c r="AL4" s="6" t="s">
        <v>142</v>
      </c>
      <c r="AM4" s="6" t="s">
        <v>143</v>
      </c>
      <c r="AN4" s="6" t="s">
        <v>144</v>
      </c>
      <c r="AO4" s="6" t="s">
        <v>145</v>
      </c>
      <c r="AP4" s="3"/>
      <c r="AQ4" s="56" t="s">
        <v>146</v>
      </c>
      <c r="AR4" s="57"/>
      <c r="AS4" s="57"/>
      <c r="AT4" s="58"/>
      <c r="AU4" s="6" t="s">
        <v>147</v>
      </c>
      <c r="AV4" s="6" t="s">
        <v>148</v>
      </c>
      <c r="AW4" s="6" t="s">
        <v>149</v>
      </c>
      <c r="AX4" s="6" t="s">
        <v>150</v>
      </c>
      <c r="AY4" s="3"/>
      <c r="AZ4" s="56" t="s">
        <v>151</v>
      </c>
      <c r="BA4" s="57"/>
      <c r="BB4" s="57"/>
      <c r="BC4" s="58"/>
      <c r="BD4" s="6" t="s">
        <v>152</v>
      </c>
      <c r="BE4" s="6" t="s">
        <v>153</v>
      </c>
      <c r="BF4" s="6" t="s">
        <v>154</v>
      </c>
      <c r="BG4" s="6" t="s">
        <v>155</v>
      </c>
    </row>
    <row r="5" spans="1:59" ht="15.75" customHeight="1" x14ac:dyDescent="0.35">
      <c r="A5" s="59" t="s">
        <v>16</v>
      </c>
      <c r="B5" s="60"/>
      <c r="C5" s="60"/>
      <c r="D5" s="61"/>
      <c r="E5" s="7" t="s">
        <v>17</v>
      </c>
      <c r="F5" s="7" t="s">
        <v>18</v>
      </c>
      <c r="G5" s="7" t="s">
        <v>19</v>
      </c>
      <c r="H5" s="4"/>
      <c r="I5" s="59" t="s">
        <v>16</v>
      </c>
      <c r="J5" s="60"/>
      <c r="K5" s="60"/>
      <c r="L5" s="61"/>
      <c r="M5" s="7" t="s">
        <v>17</v>
      </c>
      <c r="N5" s="7" t="s">
        <v>18</v>
      </c>
      <c r="O5" s="7" t="s">
        <v>19</v>
      </c>
      <c r="P5" s="4"/>
      <c r="Q5" s="59" t="s">
        <v>16</v>
      </c>
      <c r="R5" s="60"/>
      <c r="S5" s="60"/>
      <c r="T5" s="61"/>
      <c r="U5" s="7" t="s">
        <v>17</v>
      </c>
      <c r="V5" s="7" t="s">
        <v>18</v>
      </c>
      <c r="W5" s="7" t="s">
        <v>19</v>
      </c>
      <c r="X5" s="4"/>
      <c r="Y5" s="59" t="s">
        <v>16</v>
      </c>
      <c r="Z5" s="60"/>
      <c r="AA5" s="60"/>
      <c r="AB5" s="61"/>
      <c r="AC5" s="7" t="s">
        <v>17</v>
      </c>
      <c r="AD5" s="7" t="s">
        <v>18</v>
      </c>
      <c r="AE5" s="7" t="s">
        <v>19</v>
      </c>
      <c r="AF5" s="7" t="s">
        <v>92</v>
      </c>
      <c r="AG5" s="4"/>
      <c r="AH5" s="59" t="s">
        <v>16</v>
      </c>
      <c r="AI5" s="60"/>
      <c r="AJ5" s="60"/>
      <c r="AK5" s="61"/>
      <c r="AL5" s="7" t="s">
        <v>17</v>
      </c>
      <c r="AM5" s="7" t="s">
        <v>18</v>
      </c>
      <c r="AN5" s="7" t="s">
        <v>19</v>
      </c>
      <c r="AO5" s="7" t="s">
        <v>92</v>
      </c>
      <c r="AP5" s="4"/>
      <c r="AQ5" s="59" t="s">
        <v>16</v>
      </c>
      <c r="AR5" s="60"/>
      <c r="AS5" s="60"/>
      <c r="AT5" s="61"/>
      <c r="AU5" s="7" t="s">
        <v>17</v>
      </c>
      <c r="AV5" s="7" t="s">
        <v>18</v>
      </c>
      <c r="AW5" s="7" t="s">
        <v>19</v>
      </c>
      <c r="AX5" s="7" t="s">
        <v>92</v>
      </c>
      <c r="AY5" s="4"/>
      <c r="AZ5" s="59" t="s">
        <v>16</v>
      </c>
      <c r="BA5" s="60"/>
      <c r="BB5" s="60"/>
      <c r="BC5" s="61"/>
      <c r="BD5" s="7" t="s">
        <v>17</v>
      </c>
      <c r="BE5" s="7" t="s">
        <v>18</v>
      </c>
      <c r="BF5" s="7" t="s">
        <v>19</v>
      </c>
      <c r="BG5" s="7" t="s">
        <v>92</v>
      </c>
    </row>
    <row r="6" spans="1:59" ht="4.5" customHeight="1" x14ac:dyDescent="0.35">
      <c r="A6" s="8"/>
      <c r="B6" s="8"/>
      <c r="C6" s="8"/>
      <c r="D6" s="8"/>
      <c r="E6" s="8"/>
      <c r="F6" s="8"/>
      <c r="G6" s="8"/>
      <c r="H6" s="4"/>
      <c r="I6" s="8"/>
      <c r="J6" s="8"/>
      <c r="K6" s="8"/>
      <c r="L6" s="8"/>
      <c r="M6" s="8"/>
      <c r="N6" s="8"/>
      <c r="O6" s="8"/>
      <c r="P6" s="4"/>
      <c r="Q6" s="8"/>
      <c r="R6" s="8"/>
      <c r="S6" s="8"/>
      <c r="T6" s="8"/>
      <c r="U6" s="8"/>
      <c r="V6" s="8"/>
      <c r="W6" s="8"/>
      <c r="X6" s="4"/>
      <c r="Y6" s="8"/>
      <c r="Z6" s="8"/>
      <c r="AA6" s="8"/>
      <c r="AB6" s="8"/>
      <c r="AC6" s="8"/>
      <c r="AD6" s="8"/>
      <c r="AE6" s="8"/>
      <c r="AF6" s="4"/>
      <c r="AG6" s="4"/>
      <c r="AH6" s="8"/>
      <c r="AI6" s="8"/>
      <c r="AJ6" s="8"/>
      <c r="AK6" s="8"/>
      <c r="AL6" s="8"/>
      <c r="AM6" s="8"/>
      <c r="AN6" s="8"/>
      <c r="AO6" s="4"/>
      <c r="AP6" s="4"/>
      <c r="AQ6" s="8"/>
      <c r="AR6" s="8"/>
      <c r="AS6" s="8"/>
      <c r="AT6" s="8"/>
      <c r="AU6" s="8"/>
      <c r="AV6" s="8"/>
      <c r="AW6" s="8"/>
      <c r="AX6" s="4"/>
      <c r="AY6" s="4"/>
      <c r="AZ6" s="8"/>
      <c r="BA6" s="8"/>
      <c r="BB6" s="8"/>
      <c r="BC6" s="8"/>
      <c r="BD6" s="8"/>
      <c r="BE6" s="8"/>
      <c r="BF6" s="8"/>
      <c r="BG6" s="4"/>
    </row>
    <row r="7" spans="1:59" ht="15" customHeight="1" x14ac:dyDescent="0.3">
      <c r="A7" s="9" t="s">
        <v>156</v>
      </c>
      <c r="B7" s="52" t="s">
        <v>157</v>
      </c>
      <c r="C7" s="53"/>
      <c r="D7" s="53"/>
      <c r="E7" s="35" t="s">
        <v>113</v>
      </c>
      <c r="F7" s="43">
        <v>18427</v>
      </c>
      <c r="G7" s="44">
        <v>4654288</v>
      </c>
      <c r="H7" s="3"/>
      <c r="I7" s="9" t="s">
        <v>156</v>
      </c>
      <c r="J7" s="52" t="s">
        <v>157</v>
      </c>
      <c r="K7" s="53"/>
      <c r="L7" s="53"/>
      <c r="M7" s="35" t="s">
        <v>113</v>
      </c>
      <c r="N7" s="43">
        <v>19147</v>
      </c>
      <c r="O7" s="44">
        <v>4744395</v>
      </c>
      <c r="P7" s="3"/>
      <c r="Q7" s="9" t="s">
        <v>156</v>
      </c>
      <c r="R7" s="52" t="s">
        <v>157</v>
      </c>
      <c r="S7" s="53"/>
      <c r="T7" s="53"/>
      <c r="U7" s="35" t="s">
        <v>113</v>
      </c>
      <c r="V7" s="43">
        <v>19532</v>
      </c>
      <c r="W7" s="44">
        <v>4894343</v>
      </c>
      <c r="X7" s="3"/>
      <c r="Y7" s="9" t="s">
        <v>156</v>
      </c>
      <c r="Z7" s="52" t="s">
        <v>157</v>
      </c>
      <c r="AA7" s="53"/>
      <c r="AB7" s="53"/>
      <c r="AC7" s="35" t="s">
        <v>113</v>
      </c>
      <c r="AD7" s="43">
        <v>20734</v>
      </c>
      <c r="AE7" s="44">
        <v>4908308</v>
      </c>
      <c r="AF7" s="44">
        <v>15768083322</v>
      </c>
      <c r="AG7" s="3"/>
      <c r="AH7" s="9" t="s">
        <v>156</v>
      </c>
      <c r="AI7" s="52" t="s">
        <v>157</v>
      </c>
      <c r="AJ7" s="53"/>
      <c r="AK7" s="53"/>
      <c r="AL7" s="35" t="s">
        <v>113</v>
      </c>
      <c r="AM7" s="43">
        <v>21137</v>
      </c>
      <c r="AN7" s="44">
        <v>4949050</v>
      </c>
      <c r="AO7" s="44">
        <v>17201016650</v>
      </c>
      <c r="AP7" s="3"/>
      <c r="AQ7" s="9" t="s">
        <v>156</v>
      </c>
      <c r="AR7" s="52" t="s">
        <v>157</v>
      </c>
      <c r="AS7" s="53"/>
      <c r="AT7" s="53"/>
      <c r="AU7" s="35" t="s">
        <v>113</v>
      </c>
      <c r="AV7" s="43">
        <v>21599</v>
      </c>
      <c r="AW7" s="44">
        <v>5095480</v>
      </c>
      <c r="AX7" s="44">
        <v>20426054369</v>
      </c>
      <c r="AY7" s="3"/>
      <c r="AZ7" s="9" t="s">
        <v>156</v>
      </c>
      <c r="BA7" s="52" t="s">
        <v>157</v>
      </c>
      <c r="BB7" s="53"/>
      <c r="BC7" s="53"/>
      <c r="BD7" s="35" t="s">
        <v>113</v>
      </c>
      <c r="BE7" s="45">
        <v>260632</v>
      </c>
      <c r="BF7" s="46">
        <v>5029199</v>
      </c>
      <c r="BG7" s="46">
        <v>19957101300</v>
      </c>
    </row>
    <row r="8" spans="1:59" ht="15" customHeight="1" x14ac:dyDescent="0.3">
      <c r="A8" s="9"/>
      <c r="B8" s="52"/>
      <c r="C8" s="53"/>
      <c r="D8" s="53"/>
      <c r="E8" s="35" t="s">
        <v>116</v>
      </c>
      <c r="F8" s="43">
        <v>3949</v>
      </c>
      <c r="G8" s="44">
        <v>755617</v>
      </c>
      <c r="H8" s="3"/>
      <c r="I8" s="9"/>
      <c r="J8" s="52"/>
      <c r="K8" s="53"/>
      <c r="L8" s="53"/>
      <c r="M8" s="35" t="s">
        <v>116</v>
      </c>
      <c r="N8" s="43">
        <v>4177</v>
      </c>
      <c r="O8" s="44">
        <v>790909</v>
      </c>
      <c r="P8" s="3"/>
      <c r="Q8" s="9"/>
      <c r="R8" s="52"/>
      <c r="S8" s="53"/>
      <c r="T8" s="53"/>
      <c r="U8" s="35" t="s">
        <v>116</v>
      </c>
      <c r="V8" s="43">
        <v>4391</v>
      </c>
      <c r="W8" s="44">
        <v>835782</v>
      </c>
      <c r="X8" s="3"/>
      <c r="Y8" s="9"/>
      <c r="Z8" s="52"/>
      <c r="AA8" s="53"/>
      <c r="AB8" s="53"/>
      <c r="AC8" s="35" t="s">
        <v>116</v>
      </c>
      <c r="AD8" s="43">
        <v>4672</v>
      </c>
      <c r="AE8" s="44">
        <v>842248</v>
      </c>
      <c r="AF8" s="44">
        <v>2091355180</v>
      </c>
      <c r="AG8" s="3"/>
      <c r="AH8" s="9"/>
      <c r="AI8" s="52"/>
      <c r="AJ8" s="53"/>
      <c r="AK8" s="53"/>
      <c r="AL8" s="35" t="s">
        <v>116</v>
      </c>
      <c r="AM8" s="43">
        <v>4814</v>
      </c>
      <c r="AN8" s="44">
        <v>905258</v>
      </c>
      <c r="AO8" s="44">
        <v>2232758070</v>
      </c>
      <c r="AP8" s="3"/>
      <c r="AQ8" s="9"/>
      <c r="AR8" s="52"/>
      <c r="AS8" s="53"/>
      <c r="AT8" s="53"/>
      <c r="AU8" s="35" t="s">
        <v>116</v>
      </c>
      <c r="AV8" s="43">
        <v>4960</v>
      </c>
      <c r="AW8" s="44">
        <v>929402</v>
      </c>
      <c r="AX8" s="44">
        <v>2726118100</v>
      </c>
      <c r="AY8" s="3"/>
      <c r="AZ8" s="9"/>
      <c r="BA8" s="52"/>
      <c r="BB8" s="53"/>
      <c r="BC8" s="53"/>
      <c r="BD8" s="35" t="s">
        <v>116</v>
      </c>
      <c r="BE8" s="45">
        <v>59500</v>
      </c>
      <c r="BF8" s="46">
        <v>944739</v>
      </c>
      <c r="BG8" s="46">
        <v>2802372350</v>
      </c>
    </row>
    <row r="9" spans="1:59" ht="15" customHeight="1" x14ac:dyDescent="0.3">
      <c r="A9" s="9" t="s">
        <v>158</v>
      </c>
      <c r="B9" s="52" t="s">
        <v>159</v>
      </c>
      <c r="C9" s="53"/>
      <c r="D9" s="53"/>
      <c r="E9" s="35" t="s">
        <v>106</v>
      </c>
      <c r="F9" s="43">
        <v>4634</v>
      </c>
      <c r="G9" s="44">
        <v>515176</v>
      </c>
      <c r="H9" s="3"/>
      <c r="I9" s="9" t="s">
        <v>158</v>
      </c>
      <c r="J9" s="52" t="s">
        <v>159</v>
      </c>
      <c r="K9" s="53"/>
      <c r="L9" s="53"/>
      <c r="M9" s="35" t="s">
        <v>106</v>
      </c>
      <c r="N9" s="43">
        <v>5046</v>
      </c>
      <c r="O9" s="44">
        <v>559286</v>
      </c>
      <c r="P9" s="3"/>
      <c r="Q9" s="9" t="s">
        <v>158</v>
      </c>
      <c r="R9" s="52" t="s">
        <v>159</v>
      </c>
      <c r="S9" s="53"/>
      <c r="T9" s="53"/>
      <c r="U9" s="35" t="s">
        <v>106</v>
      </c>
      <c r="V9" s="43">
        <v>5315</v>
      </c>
      <c r="W9" s="44">
        <v>591818</v>
      </c>
      <c r="X9" s="3"/>
      <c r="Y9" s="9" t="s">
        <v>158</v>
      </c>
      <c r="Z9" s="52" t="s">
        <v>159</v>
      </c>
      <c r="AA9" s="53"/>
      <c r="AB9" s="53"/>
      <c r="AC9" s="35" t="s">
        <v>106</v>
      </c>
      <c r="AD9" s="43">
        <v>5816</v>
      </c>
      <c r="AE9" s="44">
        <v>629360</v>
      </c>
      <c r="AF9" s="44">
        <v>1301888415</v>
      </c>
      <c r="AG9" s="3"/>
      <c r="AH9" s="9" t="s">
        <v>158</v>
      </c>
      <c r="AI9" s="52" t="s">
        <v>159</v>
      </c>
      <c r="AJ9" s="53"/>
      <c r="AK9" s="53"/>
      <c r="AL9" s="35" t="s">
        <v>106</v>
      </c>
      <c r="AM9" s="43">
        <v>6000</v>
      </c>
      <c r="AN9" s="44">
        <v>650692</v>
      </c>
      <c r="AO9" s="44">
        <v>1352445630</v>
      </c>
      <c r="AP9" s="3"/>
      <c r="AQ9" s="9" t="s">
        <v>158</v>
      </c>
      <c r="AR9" s="52" t="s">
        <v>159</v>
      </c>
      <c r="AS9" s="53"/>
      <c r="AT9" s="53"/>
      <c r="AU9" s="35" t="s">
        <v>106</v>
      </c>
      <c r="AV9" s="43">
        <v>6104</v>
      </c>
      <c r="AW9" s="44">
        <v>667440</v>
      </c>
      <c r="AX9" s="44">
        <v>1638239700</v>
      </c>
      <c r="AY9" s="3"/>
      <c r="AZ9" s="9" t="s">
        <v>158</v>
      </c>
      <c r="BA9" s="52" t="s">
        <v>159</v>
      </c>
      <c r="BB9" s="53"/>
      <c r="BC9" s="53"/>
      <c r="BD9" s="35" t="s">
        <v>106</v>
      </c>
      <c r="BE9" s="45">
        <v>73367</v>
      </c>
      <c r="BF9" s="46">
        <v>667365</v>
      </c>
      <c r="BG9" s="46">
        <v>1634434900</v>
      </c>
    </row>
    <row r="10" spans="1:59" ht="15" customHeight="1" x14ac:dyDescent="0.3">
      <c r="A10" s="9"/>
      <c r="B10" s="52"/>
      <c r="C10" s="53"/>
      <c r="D10" s="53"/>
      <c r="E10" s="35" t="s">
        <v>107</v>
      </c>
      <c r="F10" s="43">
        <v>1745</v>
      </c>
      <c r="G10" s="44">
        <v>270914</v>
      </c>
      <c r="H10" s="3"/>
      <c r="I10" s="9"/>
      <c r="J10" s="52"/>
      <c r="K10" s="53"/>
      <c r="L10" s="53"/>
      <c r="M10" s="35" t="s">
        <v>107</v>
      </c>
      <c r="N10" s="43">
        <v>1789</v>
      </c>
      <c r="O10" s="44">
        <v>280347</v>
      </c>
      <c r="P10" s="3"/>
      <c r="Q10" s="9"/>
      <c r="R10" s="52"/>
      <c r="S10" s="53"/>
      <c r="T10" s="53"/>
      <c r="U10" s="35" t="s">
        <v>107</v>
      </c>
      <c r="V10" s="43">
        <v>1852</v>
      </c>
      <c r="W10" s="44">
        <v>299097</v>
      </c>
      <c r="X10" s="3"/>
      <c r="Y10" s="9"/>
      <c r="Z10" s="52"/>
      <c r="AA10" s="53"/>
      <c r="AB10" s="53"/>
      <c r="AC10" s="35" t="s">
        <v>107</v>
      </c>
      <c r="AD10" s="43">
        <v>1968</v>
      </c>
      <c r="AE10" s="44">
        <v>310515</v>
      </c>
      <c r="AF10" s="44">
        <v>690714375</v>
      </c>
      <c r="AG10" s="3"/>
      <c r="AH10" s="9"/>
      <c r="AI10" s="52"/>
      <c r="AJ10" s="53"/>
      <c r="AK10" s="53"/>
      <c r="AL10" s="35" t="s">
        <v>107</v>
      </c>
      <c r="AM10" s="43">
        <v>2010</v>
      </c>
      <c r="AN10" s="44">
        <v>323387</v>
      </c>
      <c r="AO10" s="44">
        <v>715070555</v>
      </c>
      <c r="AP10" s="3"/>
      <c r="AQ10" s="9"/>
      <c r="AR10" s="52"/>
      <c r="AS10" s="53"/>
      <c r="AT10" s="53"/>
      <c r="AU10" s="35" t="s">
        <v>107</v>
      </c>
      <c r="AV10" s="43">
        <v>2055</v>
      </c>
      <c r="AW10" s="44">
        <v>325513</v>
      </c>
      <c r="AX10" s="44">
        <v>849683350</v>
      </c>
      <c r="AY10" s="3"/>
      <c r="AZ10" s="9"/>
      <c r="BA10" s="52"/>
      <c r="BB10" s="53"/>
      <c r="BC10" s="53"/>
      <c r="BD10" s="35" t="s">
        <v>107</v>
      </c>
      <c r="BE10" s="45">
        <v>24755</v>
      </c>
      <c r="BF10" s="46">
        <v>341307</v>
      </c>
      <c r="BG10" s="46">
        <v>905065600</v>
      </c>
    </row>
    <row r="11" spans="1:59" ht="15" customHeight="1" x14ac:dyDescent="0.3">
      <c r="A11" s="9" t="s">
        <v>160</v>
      </c>
      <c r="B11" s="52" t="s">
        <v>161</v>
      </c>
      <c r="C11" s="53"/>
      <c r="D11" s="53"/>
      <c r="E11" s="35" t="s">
        <v>162</v>
      </c>
      <c r="F11" s="43">
        <v>4606</v>
      </c>
      <c r="G11" s="44">
        <v>950658</v>
      </c>
      <c r="H11" s="3"/>
      <c r="I11" s="9" t="s">
        <v>160</v>
      </c>
      <c r="J11" s="52" t="s">
        <v>161</v>
      </c>
      <c r="K11" s="53"/>
      <c r="L11" s="53"/>
      <c r="M11" s="35" t="s">
        <v>162</v>
      </c>
      <c r="N11" s="43">
        <v>4882</v>
      </c>
      <c r="O11" s="44">
        <v>973747</v>
      </c>
      <c r="P11" s="3"/>
      <c r="Q11" s="9" t="s">
        <v>160</v>
      </c>
      <c r="R11" s="52" t="s">
        <v>161</v>
      </c>
      <c r="S11" s="53"/>
      <c r="T11" s="53"/>
      <c r="U11" s="35" t="s">
        <v>162</v>
      </c>
      <c r="V11" s="43">
        <v>4268</v>
      </c>
      <c r="W11" s="44">
        <v>965079</v>
      </c>
      <c r="X11" s="3"/>
      <c r="Y11" s="9" t="s">
        <v>160</v>
      </c>
      <c r="Z11" s="52" t="s">
        <v>161</v>
      </c>
      <c r="AA11" s="53"/>
      <c r="AB11" s="53"/>
      <c r="AC11" s="35" t="s">
        <v>162</v>
      </c>
      <c r="AD11" s="43">
        <v>5400</v>
      </c>
      <c r="AE11" s="44">
        <v>1057918</v>
      </c>
      <c r="AF11" s="44">
        <v>2641169425</v>
      </c>
      <c r="AG11" s="3"/>
      <c r="AH11" s="9" t="s">
        <v>160</v>
      </c>
      <c r="AI11" s="52" t="s">
        <v>161</v>
      </c>
      <c r="AJ11" s="53"/>
      <c r="AK11" s="53"/>
      <c r="AL11" s="35" t="s">
        <v>162</v>
      </c>
      <c r="AM11" s="43">
        <v>5564</v>
      </c>
      <c r="AN11" s="44">
        <v>1147361</v>
      </c>
      <c r="AO11" s="44">
        <v>2918286615</v>
      </c>
      <c r="AP11" s="3"/>
      <c r="AQ11" s="9" t="s">
        <v>160</v>
      </c>
      <c r="AR11" s="52" t="s">
        <v>161</v>
      </c>
      <c r="AS11" s="53"/>
      <c r="AT11" s="53"/>
      <c r="AU11" s="35" t="s">
        <v>162</v>
      </c>
      <c r="AV11" s="43">
        <v>5759</v>
      </c>
      <c r="AW11" s="44">
        <v>1171490</v>
      </c>
      <c r="AX11" s="44">
        <v>3503351750</v>
      </c>
      <c r="AY11" s="3"/>
      <c r="AZ11" s="9" t="s">
        <v>160</v>
      </c>
      <c r="BA11" s="52" t="s">
        <v>161</v>
      </c>
      <c r="BB11" s="53"/>
      <c r="BC11" s="53"/>
      <c r="BD11" s="35" t="s">
        <v>162</v>
      </c>
      <c r="BE11" s="45">
        <v>69713</v>
      </c>
      <c r="BF11" s="46">
        <v>1202891</v>
      </c>
      <c r="BG11" s="46">
        <v>3573495100</v>
      </c>
    </row>
    <row r="12" spans="1:59" ht="15" customHeight="1" x14ac:dyDescent="0.3">
      <c r="A12" s="9"/>
      <c r="B12" s="52"/>
      <c r="C12" s="53"/>
      <c r="D12" s="53"/>
      <c r="E12" s="35" t="s">
        <v>113</v>
      </c>
      <c r="F12" s="43">
        <v>499</v>
      </c>
      <c r="G12" s="43">
        <v>70451</v>
      </c>
      <c r="H12" s="3"/>
      <c r="I12" s="9"/>
      <c r="J12" s="52"/>
      <c r="K12" s="53"/>
      <c r="L12" s="53"/>
      <c r="M12" s="35" t="s">
        <v>113</v>
      </c>
      <c r="N12" s="43">
        <v>532</v>
      </c>
      <c r="O12" s="43">
        <v>74000</v>
      </c>
      <c r="P12" s="3"/>
      <c r="Q12" s="9"/>
      <c r="R12" s="52"/>
      <c r="S12" s="53"/>
      <c r="T12" s="53"/>
      <c r="U12" s="35" t="s">
        <v>113</v>
      </c>
      <c r="V12" s="43">
        <v>546</v>
      </c>
      <c r="W12" s="43">
        <v>78997</v>
      </c>
      <c r="X12" s="3"/>
      <c r="Y12" s="9"/>
      <c r="Z12" s="52"/>
      <c r="AA12" s="53"/>
      <c r="AB12" s="53"/>
      <c r="AC12" s="35" t="s">
        <v>113</v>
      </c>
      <c r="AD12" s="43">
        <v>589</v>
      </c>
      <c r="AE12" s="43">
        <v>84343</v>
      </c>
      <c r="AF12" s="44">
        <v>183276220</v>
      </c>
      <c r="AG12" s="3"/>
      <c r="AH12" s="9"/>
      <c r="AI12" s="52"/>
      <c r="AJ12" s="53"/>
      <c r="AK12" s="53"/>
      <c r="AL12" s="35" t="s">
        <v>113</v>
      </c>
      <c r="AM12" s="43">
        <v>600</v>
      </c>
      <c r="AN12" s="43">
        <v>83684</v>
      </c>
      <c r="AO12" s="44">
        <v>189810260</v>
      </c>
      <c r="AP12" s="3"/>
      <c r="AQ12" s="9"/>
      <c r="AR12" s="52"/>
      <c r="AS12" s="53"/>
      <c r="AT12" s="53"/>
      <c r="AU12" s="35" t="s">
        <v>113</v>
      </c>
      <c r="AV12" s="43">
        <v>623</v>
      </c>
      <c r="AW12" s="43">
        <v>84459</v>
      </c>
      <c r="AX12" s="44">
        <v>224805000</v>
      </c>
      <c r="AY12" s="3"/>
      <c r="AZ12" s="9"/>
      <c r="BA12" s="52"/>
      <c r="BB12" s="53"/>
      <c r="BC12" s="53"/>
      <c r="BD12" s="35" t="s">
        <v>113</v>
      </c>
      <c r="BE12" s="45">
        <v>7460</v>
      </c>
      <c r="BF12" s="45">
        <v>83776</v>
      </c>
      <c r="BG12" s="46">
        <v>225323800</v>
      </c>
    </row>
    <row r="13" spans="1:59" ht="15" customHeight="1" x14ac:dyDescent="0.3">
      <c r="A13" s="9"/>
      <c r="B13" s="52"/>
      <c r="C13" s="53"/>
      <c r="D13" s="53"/>
      <c r="E13" s="35" t="s">
        <v>106</v>
      </c>
      <c r="F13" s="43">
        <v>614</v>
      </c>
      <c r="G13" s="43">
        <v>60359</v>
      </c>
      <c r="H13" s="3"/>
      <c r="I13" s="9"/>
      <c r="J13" s="52"/>
      <c r="K13" s="53"/>
      <c r="L13" s="53"/>
      <c r="M13" s="35" t="s">
        <v>106</v>
      </c>
      <c r="N13" s="43">
        <v>642</v>
      </c>
      <c r="O13" s="43">
        <v>64391</v>
      </c>
      <c r="P13" s="3"/>
      <c r="Q13" s="9"/>
      <c r="R13" s="52"/>
      <c r="S13" s="53"/>
      <c r="T13" s="53"/>
      <c r="U13" s="35" t="s">
        <v>106</v>
      </c>
      <c r="V13" s="43">
        <v>660</v>
      </c>
      <c r="W13" s="43">
        <v>71517</v>
      </c>
      <c r="X13" s="3"/>
      <c r="Y13" s="9"/>
      <c r="Z13" s="52"/>
      <c r="AA13" s="53"/>
      <c r="AB13" s="53"/>
      <c r="AC13" s="35" t="s">
        <v>106</v>
      </c>
      <c r="AD13" s="43">
        <v>680</v>
      </c>
      <c r="AE13" s="43">
        <v>76796</v>
      </c>
      <c r="AF13" s="44">
        <v>145037950</v>
      </c>
      <c r="AG13" s="3"/>
      <c r="AH13" s="9"/>
      <c r="AI13" s="52"/>
      <c r="AJ13" s="53"/>
      <c r="AK13" s="53"/>
      <c r="AL13" s="35" t="s">
        <v>106</v>
      </c>
      <c r="AM13" s="43">
        <v>694</v>
      </c>
      <c r="AN13" s="43">
        <v>77656</v>
      </c>
      <c r="AO13" s="44">
        <v>155330540</v>
      </c>
      <c r="AP13" s="3"/>
      <c r="AQ13" s="9"/>
      <c r="AR13" s="52"/>
      <c r="AS13" s="53"/>
      <c r="AT13" s="53"/>
      <c r="AU13" s="35" t="s">
        <v>106</v>
      </c>
      <c r="AV13" s="43">
        <v>711</v>
      </c>
      <c r="AW13" s="43">
        <v>77922</v>
      </c>
      <c r="AX13" s="44">
        <v>183974600</v>
      </c>
      <c r="AY13" s="3"/>
      <c r="AZ13" s="9"/>
      <c r="BA13" s="52"/>
      <c r="BB13" s="53"/>
      <c r="BC13" s="53"/>
      <c r="BD13" s="35" t="s">
        <v>106</v>
      </c>
      <c r="BE13" s="45">
        <v>8550</v>
      </c>
      <c r="BF13" s="45">
        <v>84482</v>
      </c>
      <c r="BG13" s="46">
        <v>202690400</v>
      </c>
    </row>
    <row r="14" spans="1:59" ht="15" customHeight="1" x14ac:dyDescent="0.3">
      <c r="A14" s="9"/>
      <c r="B14" s="52"/>
      <c r="C14" s="53"/>
      <c r="D14" s="53"/>
      <c r="E14" s="35" t="s">
        <v>163</v>
      </c>
      <c r="F14" s="43">
        <v>1880</v>
      </c>
      <c r="G14" s="43">
        <v>274078</v>
      </c>
      <c r="H14" s="3"/>
      <c r="I14" s="9"/>
      <c r="J14" s="52"/>
      <c r="K14" s="53"/>
      <c r="L14" s="53"/>
      <c r="M14" s="35" t="s">
        <v>163</v>
      </c>
      <c r="N14" s="43">
        <v>1983</v>
      </c>
      <c r="O14" s="43">
        <v>296271</v>
      </c>
      <c r="P14" s="3"/>
      <c r="Q14" s="9"/>
      <c r="R14" s="52"/>
      <c r="S14" s="53"/>
      <c r="T14" s="53"/>
      <c r="U14" s="35" t="s">
        <v>163</v>
      </c>
      <c r="V14" s="43">
        <v>2718</v>
      </c>
      <c r="W14" s="43">
        <v>311243</v>
      </c>
      <c r="X14" s="3"/>
      <c r="Y14" s="9"/>
      <c r="Z14" s="52"/>
      <c r="AA14" s="53"/>
      <c r="AB14" s="53"/>
      <c r="AC14" s="35" t="s">
        <v>163</v>
      </c>
      <c r="AD14" s="43">
        <v>2261</v>
      </c>
      <c r="AE14" s="43">
        <v>304918</v>
      </c>
      <c r="AF14" s="44">
        <v>689297795</v>
      </c>
      <c r="AG14" s="3"/>
      <c r="AH14" s="9"/>
      <c r="AI14" s="52"/>
      <c r="AJ14" s="53"/>
      <c r="AK14" s="53"/>
      <c r="AL14" s="35" t="s">
        <v>163</v>
      </c>
      <c r="AM14" s="43">
        <v>2353</v>
      </c>
      <c r="AN14" s="43">
        <v>320038</v>
      </c>
      <c r="AO14" s="44">
        <v>730378570</v>
      </c>
      <c r="AP14" s="3"/>
      <c r="AQ14" s="9"/>
      <c r="AR14" s="52"/>
      <c r="AS14" s="53"/>
      <c r="AT14" s="53"/>
      <c r="AU14" s="35" t="s">
        <v>163</v>
      </c>
      <c r="AV14" s="43">
        <v>2466</v>
      </c>
      <c r="AW14" s="43">
        <v>352715</v>
      </c>
      <c r="AX14" s="44">
        <v>953437800</v>
      </c>
      <c r="AY14" s="3"/>
      <c r="AZ14" s="9"/>
      <c r="BA14" s="52"/>
      <c r="BB14" s="53"/>
      <c r="BC14" s="53"/>
      <c r="BD14" s="35" t="s">
        <v>163</v>
      </c>
      <c r="BE14" s="45">
        <v>29503</v>
      </c>
      <c r="BF14" s="45">
        <v>357845</v>
      </c>
      <c r="BG14" s="46">
        <v>967848250</v>
      </c>
    </row>
    <row r="15" spans="1:59" ht="15" customHeight="1" x14ac:dyDescent="0.3">
      <c r="A15" s="9"/>
      <c r="B15" s="52"/>
      <c r="C15" s="53"/>
      <c r="D15" s="53"/>
      <c r="E15" s="35" t="s">
        <v>107</v>
      </c>
      <c r="F15" s="43">
        <v>1004</v>
      </c>
      <c r="G15" s="43">
        <v>118312</v>
      </c>
      <c r="H15" s="3"/>
      <c r="I15" s="9"/>
      <c r="J15" s="52"/>
      <c r="K15" s="53"/>
      <c r="L15" s="53"/>
      <c r="M15" s="35" t="s">
        <v>107</v>
      </c>
      <c r="N15" s="43">
        <v>1035</v>
      </c>
      <c r="O15" s="43">
        <v>128895</v>
      </c>
      <c r="P15" s="3"/>
      <c r="Q15" s="9"/>
      <c r="R15" s="52"/>
      <c r="S15" s="53"/>
      <c r="T15" s="53"/>
      <c r="U15" s="35" t="s">
        <v>107</v>
      </c>
      <c r="V15" s="43">
        <v>1087</v>
      </c>
      <c r="W15" s="43">
        <v>145579</v>
      </c>
      <c r="X15" s="3"/>
      <c r="Y15" s="9"/>
      <c r="Z15" s="52"/>
      <c r="AA15" s="53"/>
      <c r="AB15" s="53"/>
      <c r="AC15" s="35" t="s">
        <v>107</v>
      </c>
      <c r="AD15" s="43">
        <v>1142</v>
      </c>
      <c r="AE15" s="43">
        <v>150902</v>
      </c>
      <c r="AF15" s="44">
        <v>307641985</v>
      </c>
      <c r="AG15" s="3"/>
      <c r="AH15" s="9"/>
      <c r="AI15" s="52"/>
      <c r="AJ15" s="53"/>
      <c r="AK15" s="53"/>
      <c r="AL15" s="35" t="s">
        <v>107</v>
      </c>
      <c r="AM15" s="43">
        <v>1188</v>
      </c>
      <c r="AN15" s="43">
        <v>153988</v>
      </c>
      <c r="AO15" s="44">
        <v>317165170</v>
      </c>
      <c r="AP15" s="3"/>
      <c r="AQ15" s="9"/>
      <c r="AR15" s="52"/>
      <c r="AS15" s="53"/>
      <c r="AT15" s="53"/>
      <c r="AU15" s="35" t="s">
        <v>107</v>
      </c>
      <c r="AV15" s="43">
        <v>1212</v>
      </c>
      <c r="AW15" s="43">
        <v>154020</v>
      </c>
      <c r="AX15" s="44">
        <v>380768750</v>
      </c>
      <c r="AY15" s="3"/>
      <c r="AZ15" s="9"/>
      <c r="BA15" s="52"/>
      <c r="BB15" s="53"/>
      <c r="BC15" s="53"/>
      <c r="BD15" s="35" t="s">
        <v>107</v>
      </c>
      <c r="BE15" s="45">
        <v>14570</v>
      </c>
      <c r="BF15" s="45">
        <v>159669</v>
      </c>
      <c r="BG15" s="46">
        <v>394959900</v>
      </c>
    </row>
    <row r="16" spans="1:59" ht="15" customHeight="1" x14ac:dyDescent="0.3">
      <c r="A16" s="9" t="s">
        <v>164</v>
      </c>
      <c r="B16" s="52" t="s">
        <v>165</v>
      </c>
      <c r="C16" s="53"/>
      <c r="D16" s="53"/>
      <c r="E16" s="35" t="s">
        <v>163</v>
      </c>
      <c r="F16" s="43">
        <v>1987</v>
      </c>
      <c r="G16" s="44">
        <v>258679</v>
      </c>
      <c r="H16" s="3"/>
      <c r="I16" s="9" t="s">
        <v>164</v>
      </c>
      <c r="J16" s="52" t="s">
        <v>165</v>
      </c>
      <c r="K16" s="53"/>
      <c r="L16" s="53"/>
      <c r="M16" s="35" t="s">
        <v>163</v>
      </c>
      <c r="N16" s="43">
        <v>2199</v>
      </c>
      <c r="O16" s="44">
        <v>272848</v>
      </c>
      <c r="P16" s="3"/>
      <c r="Q16" s="9" t="s">
        <v>164</v>
      </c>
      <c r="R16" s="52" t="s">
        <v>165</v>
      </c>
      <c r="S16" s="53"/>
      <c r="T16" s="53"/>
      <c r="U16" s="35" t="s">
        <v>163</v>
      </c>
      <c r="V16" s="43">
        <v>2309</v>
      </c>
      <c r="W16" s="44">
        <v>276306</v>
      </c>
      <c r="X16" s="3"/>
      <c r="Y16" s="9" t="s">
        <v>164</v>
      </c>
      <c r="Z16" s="52" t="s">
        <v>165</v>
      </c>
      <c r="AA16" s="53"/>
      <c r="AB16" s="53"/>
      <c r="AC16" s="35" t="s">
        <v>163</v>
      </c>
      <c r="AD16" s="43">
        <v>2634</v>
      </c>
      <c r="AE16" s="44">
        <v>300243</v>
      </c>
      <c r="AF16" s="44">
        <v>667724855</v>
      </c>
      <c r="AG16" s="3"/>
      <c r="AH16" s="9" t="s">
        <v>164</v>
      </c>
      <c r="AI16" s="52" t="s">
        <v>165</v>
      </c>
      <c r="AJ16" s="53"/>
      <c r="AK16" s="53"/>
      <c r="AL16" s="35" t="s">
        <v>163</v>
      </c>
      <c r="AM16" s="43">
        <v>2778</v>
      </c>
      <c r="AN16" s="44">
        <v>309138</v>
      </c>
      <c r="AO16" s="44">
        <v>683888370</v>
      </c>
      <c r="AP16" s="3"/>
      <c r="AQ16" s="9" t="s">
        <v>164</v>
      </c>
      <c r="AR16" s="52" t="s">
        <v>165</v>
      </c>
      <c r="AS16" s="53"/>
      <c r="AT16" s="53"/>
      <c r="AU16" s="35" t="s">
        <v>163</v>
      </c>
      <c r="AV16" s="43">
        <v>2906</v>
      </c>
      <c r="AW16" s="44">
        <v>324383</v>
      </c>
      <c r="AX16" s="44">
        <v>869615450</v>
      </c>
      <c r="AY16" s="3"/>
      <c r="AZ16" s="9" t="s">
        <v>164</v>
      </c>
      <c r="BA16" s="52" t="s">
        <v>165</v>
      </c>
      <c r="BB16" s="53"/>
      <c r="BC16" s="53"/>
      <c r="BD16" s="35" t="s">
        <v>163</v>
      </c>
      <c r="BE16" s="45">
        <v>34816</v>
      </c>
      <c r="BF16" s="46">
        <v>329253</v>
      </c>
      <c r="BG16" s="46">
        <v>879526700</v>
      </c>
    </row>
    <row r="17" spans="1:59" ht="15" customHeight="1" x14ac:dyDescent="0.3">
      <c r="A17" s="9" t="s">
        <v>166</v>
      </c>
      <c r="B17" s="52" t="s">
        <v>167</v>
      </c>
      <c r="C17" s="53"/>
      <c r="D17" s="53"/>
      <c r="E17" s="35" t="s">
        <v>163</v>
      </c>
      <c r="F17" s="43">
        <v>572</v>
      </c>
      <c r="G17" s="44">
        <v>93454</v>
      </c>
      <c r="H17" s="3"/>
      <c r="I17" s="9" t="s">
        <v>166</v>
      </c>
      <c r="J17" s="52" t="s">
        <v>167</v>
      </c>
      <c r="K17" s="53"/>
      <c r="L17" s="53"/>
      <c r="M17" s="35" t="s">
        <v>163</v>
      </c>
      <c r="N17" s="43">
        <v>572</v>
      </c>
      <c r="O17" s="44">
        <v>95274</v>
      </c>
      <c r="P17" s="3"/>
      <c r="Q17" s="9" t="s">
        <v>166</v>
      </c>
      <c r="R17" s="52" t="s">
        <v>167</v>
      </c>
      <c r="S17" s="53"/>
      <c r="T17" s="53"/>
      <c r="U17" s="35" t="s">
        <v>163</v>
      </c>
      <c r="V17" s="43">
        <v>573</v>
      </c>
      <c r="W17" s="44">
        <v>80040</v>
      </c>
      <c r="X17" s="3"/>
      <c r="Y17" s="9" t="s">
        <v>166</v>
      </c>
      <c r="Z17" s="52" t="s">
        <v>167</v>
      </c>
      <c r="AA17" s="53"/>
      <c r="AB17" s="53"/>
      <c r="AC17" s="35" t="s">
        <v>163</v>
      </c>
      <c r="AD17" s="43">
        <v>677</v>
      </c>
      <c r="AE17" s="44">
        <v>75581</v>
      </c>
      <c r="AF17" s="44">
        <v>177944225</v>
      </c>
      <c r="AG17" s="3"/>
      <c r="AH17" s="9" t="s">
        <v>166</v>
      </c>
      <c r="AI17" s="52" t="s">
        <v>167</v>
      </c>
      <c r="AJ17" s="53"/>
      <c r="AK17" s="53"/>
      <c r="AL17" s="35" t="s">
        <v>163</v>
      </c>
      <c r="AM17" s="43">
        <v>671</v>
      </c>
      <c r="AN17" s="44">
        <v>85417</v>
      </c>
      <c r="AO17" s="44">
        <v>210720255</v>
      </c>
      <c r="AP17" s="3"/>
      <c r="AQ17" s="9" t="s">
        <v>166</v>
      </c>
      <c r="AR17" s="52" t="s">
        <v>167</v>
      </c>
      <c r="AS17" s="53"/>
      <c r="AT17" s="53"/>
      <c r="AU17" s="35" t="s">
        <v>163</v>
      </c>
      <c r="AV17" s="43">
        <v>663</v>
      </c>
      <c r="AW17" s="44">
        <v>90946</v>
      </c>
      <c r="AX17" s="44">
        <v>277198600</v>
      </c>
      <c r="AY17" s="3"/>
      <c r="AZ17" s="9" t="s">
        <v>166</v>
      </c>
      <c r="BA17" s="52" t="s">
        <v>167</v>
      </c>
      <c r="BB17" s="53"/>
      <c r="BC17" s="53"/>
      <c r="BD17" s="35" t="s">
        <v>163</v>
      </c>
      <c r="BE17" s="45">
        <v>7803</v>
      </c>
      <c r="BF17" s="46">
        <v>97866</v>
      </c>
      <c r="BG17" s="46">
        <v>309674350</v>
      </c>
    </row>
    <row r="18" spans="1:59" ht="15" customHeight="1" x14ac:dyDescent="0.3">
      <c r="A18" s="9" t="s">
        <v>168</v>
      </c>
      <c r="B18" s="52" t="s">
        <v>169</v>
      </c>
      <c r="C18" s="53"/>
      <c r="D18" s="53"/>
      <c r="E18" s="35" t="s">
        <v>170</v>
      </c>
      <c r="F18" s="43">
        <v>2259</v>
      </c>
      <c r="G18" s="44">
        <v>313902</v>
      </c>
      <c r="H18" s="3"/>
      <c r="I18" s="9" t="s">
        <v>168</v>
      </c>
      <c r="J18" s="52" t="s">
        <v>169</v>
      </c>
      <c r="K18" s="53"/>
      <c r="L18" s="53"/>
      <c r="M18" s="35" t="s">
        <v>170</v>
      </c>
      <c r="N18" s="43">
        <v>2412</v>
      </c>
      <c r="O18" s="44">
        <v>343803</v>
      </c>
      <c r="P18" s="3"/>
      <c r="Q18" s="9" t="s">
        <v>168</v>
      </c>
      <c r="R18" s="52" t="s">
        <v>169</v>
      </c>
      <c r="S18" s="53"/>
      <c r="T18" s="53"/>
      <c r="U18" s="35" t="s">
        <v>170</v>
      </c>
      <c r="V18" s="43">
        <v>2439</v>
      </c>
      <c r="W18" s="44">
        <v>357299</v>
      </c>
      <c r="X18" s="3"/>
      <c r="Y18" s="9" t="s">
        <v>168</v>
      </c>
      <c r="Z18" s="52" t="s">
        <v>169</v>
      </c>
      <c r="AA18" s="53"/>
      <c r="AB18" s="53"/>
      <c r="AC18" s="35" t="s">
        <v>170</v>
      </c>
      <c r="AD18" s="43">
        <v>2614</v>
      </c>
      <c r="AE18" s="44">
        <v>379926</v>
      </c>
      <c r="AF18" s="44">
        <v>1093885335</v>
      </c>
      <c r="AG18" s="3"/>
      <c r="AH18" s="9" t="s">
        <v>168</v>
      </c>
      <c r="AI18" s="52" t="s">
        <v>169</v>
      </c>
      <c r="AJ18" s="53"/>
      <c r="AK18" s="53"/>
      <c r="AL18" s="35" t="s">
        <v>170</v>
      </c>
      <c r="AM18" s="43">
        <v>2601</v>
      </c>
      <c r="AN18" s="44">
        <v>361580</v>
      </c>
      <c r="AO18" s="44">
        <v>1028879560</v>
      </c>
      <c r="AP18" s="3"/>
      <c r="AQ18" s="9" t="s">
        <v>168</v>
      </c>
      <c r="AR18" s="52" t="s">
        <v>169</v>
      </c>
      <c r="AS18" s="53"/>
      <c r="AT18" s="53"/>
      <c r="AU18" s="35" t="s">
        <v>170</v>
      </c>
      <c r="AV18" s="43">
        <v>2588</v>
      </c>
      <c r="AW18" s="44">
        <v>371655</v>
      </c>
      <c r="AX18" s="44">
        <v>1242472900</v>
      </c>
      <c r="AY18" s="3"/>
      <c r="AZ18" s="9" t="s">
        <v>168</v>
      </c>
      <c r="BA18" s="52" t="s">
        <v>169</v>
      </c>
      <c r="BB18" s="53"/>
      <c r="BC18" s="53"/>
      <c r="BD18" s="35" t="s">
        <v>170</v>
      </c>
      <c r="BE18" s="45">
        <v>30640</v>
      </c>
      <c r="BF18" s="46">
        <v>370984</v>
      </c>
      <c r="BG18" s="46">
        <v>1241624600</v>
      </c>
    </row>
    <row r="19" spans="1:59" ht="4.5" customHeight="1" x14ac:dyDescent="0.3">
      <c r="A19" s="9"/>
      <c r="B19" s="10"/>
      <c r="C19" s="10"/>
      <c r="D19" s="10"/>
      <c r="E19" s="35"/>
      <c r="F19" s="11"/>
      <c r="G19" s="12"/>
      <c r="H19" s="3"/>
      <c r="I19" s="9"/>
      <c r="J19" s="10"/>
      <c r="K19" s="10"/>
      <c r="L19" s="10"/>
      <c r="M19" s="35"/>
      <c r="N19" s="11"/>
      <c r="O19" s="12"/>
      <c r="P19" s="3"/>
      <c r="Q19" s="9"/>
      <c r="R19" s="10"/>
      <c r="S19" s="10"/>
      <c r="T19" s="10"/>
      <c r="U19" s="35"/>
      <c r="V19" s="11"/>
      <c r="W19" s="12"/>
      <c r="X19" s="3"/>
      <c r="Y19" s="9"/>
      <c r="Z19" s="10"/>
      <c r="AA19" s="10"/>
      <c r="AB19" s="10"/>
      <c r="AC19" s="35"/>
      <c r="AD19" s="11"/>
      <c r="AE19" s="12"/>
      <c r="AF19" s="3"/>
      <c r="AG19" s="3"/>
      <c r="AH19" s="9"/>
      <c r="AI19" s="10"/>
      <c r="AJ19" s="10"/>
      <c r="AK19" s="10"/>
      <c r="AL19" s="35"/>
      <c r="AM19" s="11"/>
      <c r="AN19" s="12"/>
      <c r="AO19" s="3"/>
      <c r="AP19" s="3"/>
      <c r="AQ19" s="9"/>
      <c r="AR19" s="10"/>
      <c r="AS19" s="10"/>
      <c r="AT19" s="10"/>
      <c r="AU19" s="35"/>
      <c r="AV19" s="11"/>
      <c r="AW19" s="12"/>
      <c r="AX19" s="3"/>
      <c r="AY19" s="3"/>
      <c r="AZ19" s="9"/>
      <c r="BA19" s="10"/>
      <c r="BB19" s="10"/>
      <c r="BC19" s="10"/>
      <c r="BD19" s="35"/>
      <c r="BE19" s="13"/>
      <c r="BF19" s="14"/>
      <c r="BG19" s="47"/>
    </row>
    <row r="20" spans="1:59" ht="16.5" customHeight="1" x14ac:dyDescent="0.3">
      <c r="A20" s="66" t="s">
        <v>171</v>
      </c>
      <c r="B20" s="67"/>
      <c r="C20" s="67"/>
      <c r="D20" s="67"/>
      <c r="E20" s="15"/>
      <c r="F20" s="15">
        <v>91208</v>
      </c>
      <c r="G20" s="15">
        <v>16148314</v>
      </c>
      <c r="H20" s="3"/>
      <c r="I20" s="66" t="s">
        <v>172</v>
      </c>
      <c r="J20" s="67"/>
      <c r="K20" s="67"/>
      <c r="L20" s="67"/>
      <c r="M20" s="15"/>
      <c r="N20" s="15">
        <v>96207</v>
      </c>
      <c r="O20" s="15">
        <v>16909223</v>
      </c>
      <c r="P20" s="3"/>
      <c r="Q20" s="66" t="s">
        <v>173</v>
      </c>
      <c r="R20" s="67"/>
      <c r="S20" s="67"/>
      <c r="T20" s="67"/>
      <c r="U20" s="15"/>
      <c r="V20" s="15">
        <v>103253</v>
      </c>
      <c r="W20" s="15">
        <v>18125134</v>
      </c>
      <c r="X20" s="3"/>
      <c r="Y20" s="66" t="s">
        <v>174</v>
      </c>
      <c r="Z20" s="67"/>
      <c r="AA20" s="67"/>
      <c r="AB20" s="67"/>
      <c r="AC20" s="15"/>
      <c r="AD20" s="15">
        <v>106064</v>
      </c>
      <c r="AE20" s="15">
        <v>17975595</v>
      </c>
      <c r="AF20" s="48">
        <v>45886971507</v>
      </c>
      <c r="AG20" s="3"/>
      <c r="AH20" s="66" t="s">
        <v>175</v>
      </c>
      <c r="AI20" s="67"/>
      <c r="AJ20" s="67"/>
      <c r="AK20" s="67"/>
      <c r="AL20" s="15"/>
      <c r="AM20" s="15">
        <v>108626</v>
      </c>
      <c r="AN20" s="15">
        <v>18344761</v>
      </c>
      <c r="AO20" s="48">
        <v>48315536970</v>
      </c>
      <c r="AP20" s="3"/>
      <c r="AQ20" s="66" t="s">
        <v>176</v>
      </c>
      <c r="AR20" s="67"/>
      <c r="AS20" s="67"/>
      <c r="AT20" s="67"/>
      <c r="AU20" s="15"/>
      <c r="AV20" s="15">
        <v>111094</v>
      </c>
      <c r="AW20" s="15">
        <v>18828539</v>
      </c>
      <c r="AX20" s="48">
        <v>58382965700</v>
      </c>
      <c r="AY20" s="3"/>
      <c r="AZ20" s="66" t="s">
        <v>177</v>
      </c>
      <c r="BA20" s="67"/>
      <c r="BB20" s="67"/>
      <c r="BC20" s="67"/>
      <c r="BD20" s="15"/>
      <c r="BE20" s="17">
        <v>111458</v>
      </c>
      <c r="BF20" s="17">
        <v>18983508</v>
      </c>
      <c r="BG20" s="49">
        <v>58666663050</v>
      </c>
    </row>
    <row r="21" spans="1:59" ht="16.5" customHeight="1" x14ac:dyDescent="0.3">
      <c r="A21" s="19"/>
      <c r="B21" s="63">
        <v>2017</v>
      </c>
      <c r="C21" s="64"/>
      <c r="D21" s="64"/>
      <c r="E21" s="50"/>
      <c r="F21" s="20">
        <v>87596</v>
      </c>
      <c r="G21" s="20">
        <v>15455665</v>
      </c>
      <c r="H21" s="3"/>
      <c r="I21" s="19"/>
      <c r="J21" s="63">
        <v>2018</v>
      </c>
      <c r="K21" s="64"/>
      <c r="L21" s="64"/>
      <c r="M21" s="50"/>
      <c r="N21" s="20">
        <v>91208</v>
      </c>
      <c r="O21" s="20">
        <v>16148314</v>
      </c>
      <c r="P21" s="3"/>
      <c r="Q21" s="19"/>
      <c r="R21" s="63">
        <v>2019</v>
      </c>
      <c r="S21" s="64"/>
      <c r="T21" s="64"/>
      <c r="U21" s="50"/>
      <c r="V21" s="20">
        <v>96207</v>
      </c>
      <c r="W21" s="20">
        <v>16909223</v>
      </c>
      <c r="X21" s="3"/>
      <c r="Y21" s="19"/>
      <c r="Z21" s="63">
        <v>2020</v>
      </c>
      <c r="AA21" s="64"/>
      <c r="AB21" s="64"/>
      <c r="AC21" s="50"/>
      <c r="AD21" s="20">
        <v>103253</v>
      </c>
      <c r="AE21" s="20">
        <v>18125134</v>
      </c>
      <c r="AF21" s="3"/>
      <c r="AG21" s="3"/>
      <c r="AH21" s="19"/>
      <c r="AI21" s="63">
        <v>2021</v>
      </c>
      <c r="AJ21" s="64"/>
      <c r="AK21" s="64"/>
      <c r="AL21" s="50"/>
      <c r="AM21" s="20">
        <v>106064</v>
      </c>
      <c r="AN21" s="20">
        <f>AE20</f>
        <v>17975595</v>
      </c>
      <c r="AO21" s="3"/>
      <c r="AP21" s="3"/>
      <c r="AQ21" s="19"/>
      <c r="AR21" s="63">
        <v>2022</v>
      </c>
      <c r="AS21" s="64"/>
      <c r="AT21" s="64"/>
      <c r="AU21" s="50"/>
      <c r="AV21" s="20">
        <v>108626</v>
      </c>
      <c r="AW21" s="20">
        <v>18344761</v>
      </c>
      <c r="AX21" s="3">
        <v>48315536970</v>
      </c>
      <c r="AY21" s="3"/>
      <c r="AZ21" s="19"/>
      <c r="BA21" s="63">
        <v>2023</v>
      </c>
      <c r="BB21" s="64"/>
      <c r="BC21" s="64"/>
      <c r="BD21" s="50"/>
      <c r="BE21" s="20">
        <v>111094</v>
      </c>
      <c r="BF21" s="20">
        <v>18828539</v>
      </c>
      <c r="BG21" s="3">
        <v>58382965700</v>
      </c>
    </row>
    <row r="22" spans="1:59" ht="15" customHeight="1" x14ac:dyDescent="0.3">
      <c r="A22" s="19"/>
      <c r="B22" s="65">
        <v>2016</v>
      </c>
      <c r="C22" s="53"/>
      <c r="D22" s="53"/>
      <c r="E22" s="50"/>
      <c r="F22" s="20">
        <v>84086</v>
      </c>
      <c r="G22" s="20">
        <v>15413069</v>
      </c>
      <c r="H22" s="25"/>
      <c r="I22" s="19"/>
      <c r="J22" s="65">
        <v>2017</v>
      </c>
      <c r="K22" s="53"/>
      <c r="L22" s="53"/>
      <c r="M22" s="50"/>
      <c r="N22" s="20">
        <v>87596</v>
      </c>
      <c r="O22" s="20">
        <v>15455665</v>
      </c>
      <c r="P22" s="25"/>
      <c r="Q22" s="19"/>
      <c r="R22" s="65">
        <v>2018</v>
      </c>
      <c r="S22" s="53"/>
      <c r="T22" s="53"/>
      <c r="U22" s="50"/>
      <c r="V22" s="20">
        <v>91208</v>
      </c>
      <c r="W22" s="20">
        <v>16148314</v>
      </c>
      <c r="X22" s="25"/>
      <c r="Y22" s="19"/>
      <c r="Z22" s="65">
        <v>2019</v>
      </c>
      <c r="AA22" s="53"/>
      <c r="AB22" s="53"/>
      <c r="AC22" s="50"/>
      <c r="AD22" s="20">
        <v>96207</v>
      </c>
      <c r="AE22" s="20">
        <v>16909223</v>
      </c>
      <c r="AF22" s="25"/>
      <c r="AG22" s="25"/>
      <c r="AH22" s="19"/>
      <c r="AI22" s="65">
        <v>2020</v>
      </c>
      <c r="AJ22" s="53"/>
      <c r="AK22" s="53"/>
      <c r="AL22" s="50"/>
      <c r="AM22" s="20">
        <v>103253</v>
      </c>
      <c r="AN22" s="20">
        <v>18125134</v>
      </c>
      <c r="AO22" s="25"/>
      <c r="AP22" s="25"/>
      <c r="AQ22" s="19"/>
      <c r="AR22" s="65">
        <v>2021</v>
      </c>
      <c r="AS22" s="53"/>
      <c r="AT22" s="53"/>
      <c r="AU22" s="50"/>
      <c r="AV22" s="20">
        <v>106064</v>
      </c>
      <c r="AW22" s="20">
        <v>18344761</v>
      </c>
      <c r="AX22" s="25"/>
      <c r="AY22" s="25"/>
      <c r="AZ22" s="19"/>
      <c r="BA22" s="65">
        <v>2022</v>
      </c>
      <c r="BB22" s="53"/>
      <c r="BC22" s="53"/>
      <c r="BD22" s="50"/>
      <c r="BE22" s="20">
        <v>108626</v>
      </c>
      <c r="BF22" s="20">
        <v>18344761</v>
      </c>
      <c r="BG22" s="3">
        <v>48315536970</v>
      </c>
    </row>
    <row r="23" spans="1:59" ht="15" customHeight="1" x14ac:dyDescent="0.3">
      <c r="A23" s="26"/>
      <c r="B23" s="70">
        <v>2015</v>
      </c>
      <c r="C23" s="53"/>
      <c r="D23" s="53"/>
      <c r="E23" s="20"/>
      <c r="F23" s="20">
        <v>80214</v>
      </c>
      <c r="G23" s="20">
        <v>15178622</v>
      </c>
      <c r="H23" s="25"/>
      <c r="I23" s="26"/>
      <c r="J23" s="70">
        <v>2016</v>
      </c>
      <c r="K23" s="53"/>
      <c r="L23" s="53"/>
      <c r="M23" s="20"/>
      <c r="N23" s="20">
        <v>84086</v>
      </c>
      <c r="O23" s="20">
        <v>15413069</v>
      </c>
      <c r="P23" s="25"/>
      <c r="Q23" s="26"/>
      <c r="R23" s="70">
        <v>2017</v>
      </c>
      <c r="S23" s="53"/>
      <c r="T23" s="53"/>
      <c r="U23" s="20"/>
      <c r="V23" s="20">
        <v>87596</v>
      </c>
      <c r="W23" s="20">
        <v>15455665</v>
      </c>
      <c r="X23" s="25"/>
      <c r="Y23" s="26"/>
      <c r="Z23" s="70">
        <v>2018</v>
      </c>
      <c r="AA23" s="53"/>
      <c r="AB23" s="53"/>
      <c r="AC23" s="20"/>
      <c r="AD23" s="20">
        <v>91208</v>
      </c>
      <c r="AE23" s="20">
        <v>16148314</v>
      </c>
      <c r="AF23" s="25"/>
      <c r="AG23" s="25"/>
      <c r="AH23" s="26"/>
      <c r="AI23" s="65">
        <v>2019</v>
      </c>
      <c r="AJ23" s="53"/>
      <c r="AK23" s="53"/>
      <c r="AL23" s="50"/>
      <c r="AM23" s="20">
        <v>96207</v>
      </c>
      <c r="AN23" s="20">
        <v>16909223</v>
      </c>
      <c r="AO23" s="25"/>
      <c r="AP23" s="25"/>
      <c r="AQ23" s="26"/>
      <c r="AR23" s="65">
        <v>2020</v>
      </c>
      <c r="AS23" s="53"/>
      <c r="AT23" s="53"/>
      <c r="AU23" s="50"/>
      <c r="AV23" s="20">
        <v>103253</v>
      </c>
      <c r="AW23" s="20">
        <v>18125134</v>
      </c>
      <c r="AX23" s="25"/>
      <c r="AY23" s="25"/>
      <c r="AZ23" s="26"/>
      <c r="BA23" s="65">
        <v>2021</v>
      </c>
      <c r="BB23" s="53"/>
      <c r="BC23" s="53"/>
      <c r="BD23" s="50"/>
      <c r="BE23" s="20">
        <v>106064</v>
      </c>
      <c r="BF23" s="20">
        <v>18344761</v>
      </c>
      <c r="BG23" s="25"/>
    </row>
    <row r="24" spans="1:59" ht="15" customHeight="1" x14ac:dyDescent="0.3">
      <c r="A24" s="27"/>
      <c r="B24" s="71" t="s">
        <v>178</v>
      </c>
      <c r="C24" s="72"/>
      <c r="D24" s="72"/>
      <c r="E24" s="29"/>
      <c r="F24" s="29">
        <v>76989</v>
      </c>
      <c r="G24" s="29">
        <v>14805647</v>
      </c>
      <c r="H24" s="25"/>
      <c r="I24" s="27"/>
      <c r="J24" s="71">
        <v>2015</v>
      </c>
      <c r="K24" s="72"/>
      <c r="L24" s="72"/>
      <c r="M24" s="29"/>
      <c r="N24" s="29">
        <v>80214</v>
      </c>
      <c r="O24" s="29">
        <v>15178622</v>
      </c>
      <c r="P24" s="25"/>
      <c r="Q24" s="27"/>
      <c r="R24" s="71">
        <v>2016</v>
      </c>
      <c r="S24" s="72"/>
      <c r="T24" s="72"/>
      <c r="U24" s="29"/>
      <c r="V24" s="29">
        <v>84086</v>
      </c>
      <c r="W24" s="29">
        <v>15413069</v>
      </c>
      <c r="X24" s="25"/>
      <c r="Y24" s="27"/>
      <c r="Z24" s="71">
        <v>2017</v>
      </c>
      <c r="AA24" s="72"/>
      <c r="AB24" s="72"/>
      <c r="AC24" s="29"/>
      <c r="AD24" s="29">
        <v>87596</v>
      </c>
      <c r="AE24" s="29">
        <v>15455665</v>
      </c>
      <c r="AF24" s="25"/>
      <c r="AG24" s="25"/>
      <c r="AH24" s="27"/>
      <c r="AI24" s="71">
        <v>2018</v>
      </c>
      <c r="AJ24" s="72"/>
      <c r="AK24" s="72"/>
      <c r="AL24" s="29"/>
      <c r="AM24" s="29">
        <v>91208</v>
      </c>
      <c r="AN24" s="29">
        <v>16148314</v>
      </c>
      <c r="AO24" s="25"/>
      <c r="AP24" s="25"/>
      <c r="AQ24" s="27"/>
      <c r="AR24" s="71">
        <v>2019</v>
      </c>
      <c r="AS24" s="72"/>
      <c r="AT24" s="72"/>
      <c r="AU24" s="29"/>
      <c r="AV24" s="29">
        <v>96207</v>
      </c>
      <c r="AW24" s="29">
        <v>16909223</v>
      </c>
      <c r="AX24" s="25"/>
      <c r="AY24" s="25"/>
      <c r="AZ24" s="27"/>
      <c r="BA24" s="76">
        <v>2020</v>
      </c>
      <c r="BB24" s="72"/>
      <c r="BC24" s="72"/>
      <c r="BD24" s="51"/>
      <c r="BE24" s="29">
        <v>103253</v>
      </c>
      <c r="BF24" s="29">
        <v>18125134</v>
      </c>
      <c r="BG24" s="25"/>
    </row>
    <row r="25" spans="1:59" ht="15" hidden="1" customHeight="1" x14ac:dyDescent="0.3">
      <c r="A25" s="31"/>
      <c r="B25" s="73">
        <v>2012</v>
      </c>
      <c r="C25" s="74"/>
      <c r="D25" s="75"/>
      <c r="E25" s="32"/>
      <c r="F25" s="32">
        <v>70363</v>
      </c>
      <c r="G25" s="32">
        <v>14178785</v>
      </c>
      <c r="H25" s="3"/>
      <c r="I25" s="31"/>
      <c r="J25" s="73">
        <v>2012</v>
      </c>
      <c r="K25" s="74"/>
      <c r="L25" s="75"/>
      <c r="M25" s="32"/>
      <c r="N25" s="32">
        <v>70363</v>
      </c>
      <c r="O25" s="32">
        <v>14178785</v>
      </c>
      <c r="P25" s="3"/>
      <c r="Q25" s="31"/>
      <c r="R25" s="73">
        <v>2012</v>
      </c>
      <c r="S25" s="74"/>
      <c r="T25" s="75"/>
      <c r="U25" s="32"/>
      <c r="V25" s="32">
        <v>70363</v>
      </c>
      <c r="W25" s="32">
        <v>14178785</v>
      </c>
      <c r="X25" s="3"/>
      <c r="Y25" s="31"/>
      <c r="Z25" s="73">
        <v>2012</v>
      </c>
      <c r="AA25" s="74"/>
      <c r="AB25" s="75"/>
      <c r="AC25" s="32"/>
      <c r="AD25" s="32">
        <v>70363</v>
      </c>
      <c r="AE25" s="32">
        <v>14178785</v>
      </c>
      <c r="AF25" s="3"/>
      <c r="AG25" s="3"/>
      <c r="AH25" s="31"/>
      <c r="AI25" s="73">
        <v>2012</v>
      </c>
      <c r="AJ25" s="74"/>
      <c r="AK25" s="75"/>
      <c r="AL25" s="32"/>
      <c r="AM25" s="32">
        <v>70363</v>
      </c>
      <c r="AN25" s="32">
        <v>14178785</v>
      </c>
      <c r="AO25" s="3"/>
      <c r="AP25" s="3"/>
      <c r="AQ25" s="31"/>
      <c r="AR25" s="73">
        <v>2012</v>
      </c>
      <c r="AS25" s="74"/>
      <c r="AT25" s="75"/>
      <c r="AU25" s="32"/>
      <c r="AV25" s="32">
        <v>70363</v>
      </c>
      <c r="AW25" s="32">
        <v>14178785</v>
      </c>
      <c r="AX25" s="3"/>
      <c r="AY25" s="3"/>
      <c r="AZ25" s="31"/>
      <c r="BA25" s="73">
        <v>2012</v>
      </c>
      <c r="BB25" s="74"/>
      <c r="BC25" s="75"/>
      <c r="BD25" s="32"/>
      <c r="BE25" s="32">
        <v>70363</v>
      </c>
      <c r="BF25" s="32">
        <v>14178785</v>
      </c>
      <c r="BG25" s="3"/>
    </row>
    <row r="26" spans="1:59" ht="12" customHeight="1" x14ac:dyDescent="0.3">
      <c r="A26" s="68" t="s">
        <v>41</v>
      </c>
      <c r="B26" s="53"/>
      <c r="C26" s="68" t="s">
        <v>42</v>
      </c>
      <c r="D26" s="53"/>
      <c r="E26" s="53"/>
      <c r="F26" s="53"/>
      <c r="G26" s="53"/>
      <c r="H26" s="34"/>
      <c r="I26" s="68" t="s">
        <v>41</v>
      </c>
      <c r="J26" s="53"/>
      <c r="K26" s="68" t="s">
        <v>42</v>
      </c>
      <c r="L26" s="53"/>
      <c r="M26" s="53"/>
      <c r="N26" s="53"/>
      <c r="O26" s="53"/>
      <c r="P26" s="34"/>
      <c r="Q26" s="68" t="s">
        <v>41</v>
      </c>
      <c r="R26" s="53"/>
      <c r="S26" s="68" t="s">
        <v>42</v>
      </c>
      <c r="T26" s="53"/>
      <c r="U26" s="53"/>
      <c r="V26" s="53"/>
      <c r="W26" s="53"/>
      <c r="X26" s="34"/>
      <c r="Y26" s="68" t="s">
        <v>41</v>
      </c>
      <c r="Z26" s="53"/>
      <c r="AA26" s="68" t="s">
        <v>42</v>
      </c>
      <c r="AB26" s="53"/>
      <c r="AC26" s="53"/>
      <c r="AD26" s="53"/>
      <c r="AE26" s="53"/>
      <c r="AF26" s="34"/>
      <c r="AG26" s="34"/>
      <c r="AH26" s="68" t="s">
        <v>41</v>
      </c>
      <c r="AI26" s="53"/>
      <c r="AJ26" s="68" t="s">
        <v>42</v>
      </c>
      <c r="AK26" s="53"/>
      <c r="AL26" s="53"/>
      <c r="AM26" s="53"/>
      <c r="AN26" s="53"/>
      <c r="AO26" s="34"/>
      <c r="AP26" s="34"/>
      <c r="AQ26" s="68" t="s">
        <v>41</v>
      </c>
      <c r="AR26" s="53"/>
      <c r="AS26" s="68" t="s">
        <v>42</v>
      </c>
      <c r="AT26" s="53"/>
      <c r="AU26" s="53"/>
      <c r="AV26" s="53"/>
      <c r="AW26" s="53"/>
      <c r="AX26" s="34"/>
      <c r="AY26" s="34"/>
      <c r="AZ26" s="68" t="s">
        <v>41</v>
      </c>
      <c r="BA26" s="53"/>
      <c r="BB26" s="68" t="s">
        <v>42</v>
      </c>
      <c r="BC26" s="53"/>
      <c r="BD26" s="53"/>
      <c r="BE26" s="53"/>
      <c r="BF26" s="53"/>
      <c r="BG26" s="34"/>
    </row>
    <row r="27" spans="1:59" ht="7.5" customHeight="1" x14ac:dyDescent="0.3">
      <c r="A27" s="69" t="s">
        <v>43</v>
      </c>
      <c r="B27" s="53"/>
      <c r="C27" s="69" t="s">
        <v>44</v>
      </c>
      <c r="D27" s="53"/>
      <c r="E27" s="53"/>
      <c r="F27" s="53"/>
      <c r="G27" s="53"/>
      <c r="H27" s="34"/>
      <c r="I27" s="69" t="s">
        <v>43</v>
      </c>
      <c r="J27" s="53"/>
      <c r="K27" s="69" t="s">
        <v>44</v>
      </c>
      <c r="L27" s="53"/>
      <c r="M27" s="53"/>
      <c r="N27" s="53"/>
      <c r="O27" s="53"/>
      <c r="P27" s="34"/>
      <c r="Q27" s="69" t="s">
        <v>43</v>
      </c>
      <c r="R27" s="53"/>
      <c r="S27" s="69" t="s">
        <v>44</v>
      </c>
      <c r="T27" s="53"/>
      <c r="U27" s="53"/>
      <c r="V27" s="53"/>
      <c r="W27" s="53"/>
      <c r="X27" s="34"/>
      <c r="Y27" s="69" t="s">
        <v>43</v>
      </c>
      <c r="Z27" s="53"/>
      <c r="AA27" s="69" t="s">
        <v>44</v>
      </c>
      <c r="AB27" s="53"/>
      <c r="AC27" s="53"/>
      <c r="AD27" s="53"/>
      <c r="AE27" s="53"/>
      <c r="AF27" s="34"/>
      <c r="AG27" s="34"/>
      <c r="AH27" s="69" t="s">
        <v>43</v>
      </c>
      <c r="AI27" s="53"/>
      <c r="AJ27" s="69" t="s">
        <v>44</v>
      </c>
      <c r="AK27" s="53"/>
      <c r="AL27" s="53"/>
      <c r="AM27" s="53"/>
      <c r="AN27" s="53"/>
      <c r="AO27" s="34"/>
      <c r="AP27" s="34"/>
      <c r="AQ27" s="69" t="s">
        <v>43</v>
      </c>
      <c r="AR27" s="53"/>
      <c r="AS27" s="69" t="s">
        <v>44</v>
      </c>
      <c r="AT27" s="53"/>
      <c r="AU27" s="53"/>
      <c r="AV27" s="53"/>
      <c r="AW27" s="53"/>
      <c r="AX27" s="34"/>
      <c r="AY27" s="34"/>
      <c r="AZ27" s="69" t="s">
        <v>43</v>
      </c>
      <c r="BA27" s="53"/>
      <c r="BB27" s="69" t="s">
        <v>44</v>
      </c>
      <c r="BC27" s="53"/>
      <c r="BD27" s="53"/>
      <c r="BE27" s="53"/>
      <c r="BF27" s="53"/>
      <c r="BG27" s="34"/>
    </row>
    <row r="28" spans="1:59" ht="15.7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</row>
    <row r="29" spans="1:59" ht="15.7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1:59" ht="15.75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59" ht="15.7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9" ht="15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51" ht="15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ht="15.7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ht="15.7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ht="15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ht="15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ht="15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ht="15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ht="15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ht="15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ht="15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ht="15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ht="15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ht="15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ht="15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ht="15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ht="15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 ht="15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 ht="15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 ht="15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 ht="15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51" ht="15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 ht="15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1" ht="15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</row>
    <row r="56" spans="1:51" ht="15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</row>
    <row r="57" spans="1:51" ht="15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</row>
    <row r="58" spans="1:51" ht="15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</row>
    <row r="59" spans="1:51" ht="15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</row>
    <row r="60" spans="1:51" ht="15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</row>
    <row r="61" spans="1:51" ht="15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</row>
    <row r="62" spans="1:51" ht="15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</row>
    <row r="63" spans="1:51" ht="15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</row>
    <row r="64" spans="1:51" ht="15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</row>
    <row r="65" spans="1:51" ht="15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</row>
    <row r="66" spans="1:51" ht="15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</row>
    <row r="67" spans="1:51" ht="15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</row>
    <row r="68" spans="1:51" ht="15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</row>
    <row r="69" spans="1:51" ht="15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</row>
    <row r="70" spans="1:51" ht="15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</row>
    <row r="71" spans="1:51" ht="15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</row>
    <row r="72" spans="1:51" ht="15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1:51" ht="15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1:51" ht="15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1:51" ht="15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</row>
    <row r="76" spans="1:51" ht="15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</row>
    <row r="77" spans="1:51" ht="15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</row>
    <row r="78" spans="1:51" ht="15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</row>
    <row r="79" spans="1:51" ht="15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</row>
    <row r="80" spans="1:51" ht="15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</row>
    <row r="81" spans="1:51" ht="15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</row>
    <row r="82" spans="1:51" ht="15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</row>
    <row r="83" spans="1:51" ht="15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</row>
    <row r="84" spans="1:51" ht="15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</row>
    <row r="85" spans="1:51" ht="15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</row>
    <row r="86" spans="1:51" ht="15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</row>
    <row r="87" spans="1:51" ht="15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</row>
    <row r="88" spans="1:51" ht="15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</row>
    <row r="89" spans="1:51" ht="15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spans="1:51" ht="15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spans="1:51" ht="15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spans="1:51" ht="15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spans="1:51" ht="15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</row>
    <row r="94" spans="1:51" ht="15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</row>
    <row r="95" spans="1:51" ht="15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</row>
    <row r="96" spans="1:51" ht="15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</row>
    <row r="97" spans="1:51" ht="15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</row>
    <row r="98" spans="1:51" ht="15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</row>
    <row r="99" spans="1:51" ht="15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</row>
    <row r="100" spans="1:51" ht="15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</row>
    <row r="101" spans="1:51" ht="15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</row>
    <row r="102" spans="1:51" ht="15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</row>
    <row r="103" spans="1:51" ht="15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</row>
    <row r="104" spans="1:51" ht="15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</row>
    <row r="105" spans="1:51" ht="15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</row>
    <row r="106" spans="1:51" ht="15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</row>
    <row r="107" spans="1:51" ht="15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</row>
    <row r="108" spans="1:51" ht="15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</row>
    <row r="109" spans="1:51" ht="15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</row>
    <row r="110" spans="1:51" ht="15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</row>
    <row r="111" spans="1:51" ht="15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</row>
    <row r="112" spans="1:51" ht="15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</row>
    <row r="113" spans="1:51" ht="15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</row>
    <row r="114" spans="1:51" ht="15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</row>
    <row r="115" spans="1:51" ht="15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</row>
    <row r="116" spans="1:51" ht="15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</row>
    <row r="117" spans="1:51" ht="15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spans="1:51" ht="15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spans="1:51" ht="15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spans="1:51" ht="15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spans="1:51" ht="15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</row>
    <row r="122" spans="1:51" ht="15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</row>
    <row r="123" spans="1:51" ht="15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</row>
    <row r="124" spans="1:51" ht="15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</row>
    <row r="125" spans="1:51" ht="15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</row>
    <row r="126" spans="1:51" ht="15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</row>
    <row r="127" spans="1:51" ht="15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</row>
    <row r="128" spans="1:51" ht="15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</row>
    <row r="129" spans="1:51" ht="15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</row>
    <row r="130" spans="1:51" ht="15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</row>
    <row r="131" spans="1:51" ht="15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</row>
    <row r="132" spans="1:51" ht="15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</row>
    <row r="133" spans="1:51" ht="15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</row>
    <row r="134" spans="1:51" ht="15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</row>
    <row r="135" spans="1:51" ht="15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</row>
    <row r="136" spans="1:51" ht="15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</row>
    <row r="137" spans="1:51" ht="15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</row>
    <row r="138" spans="1:51" ht="15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</row>
    <row r="139" spans="1:51" ht="15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</row>
    <row r="140" spans="1:51" ht="15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</row>
    <row r="141" spans="1:51" ht="15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</row>
    <row r="142" spans="1:51" ht="15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</row>
    <row r="143" spans="1:51" ht="15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</row>
    <row r="144" spans="1:51" ht="15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</row>
    <row r="145" spans="1:51" ht="15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</row>
    <row r="146" spans="1:51" ht="15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</row>
    <row r="147" spans="1:51" ht="15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</row>
    <row r="148" spans="1:51" ht="15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</row>
    <row r="149" spans="1:51" ht="15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</row>
    <row r="150" spans="1:51" ht="15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</row>
    <row r="151" spans="1:51" ht="15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</row>
    <row r="152" spans="1:51" ht="15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</row>
    <row r="153" spans="1:51" ht="15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</row>
    <row r="154" spans="1:51" ht="15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</row>
    <row r="155" spans="1:51" ht="15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</row>
    <row r="156" spans="1:51" ht="15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</row>
    <row r="157" spans="1:51" ht="15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</row>
    <row r="158" spans="1:51" ht="15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</row>
    <row r="159" spans="1:51" ht="15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</row>
    <row r="160" spans="1:51" ht="15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</row>
    <row r="161" spans="1:51" ht="15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</row>
    <row r="162" spans="1:51" ht="15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</row>
    <row r="163" spans="1:51" ht="15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</row>
    <row r="164" spans="1:51" ht="15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</row>
    <row r="165" spans="1:51" ht="15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</row>
    <row r="166" spans="1:51" ht="15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</row>
    <row r="167" spans="1:51" ht="15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</row>
    <row r="168" spans="1:51" ht="15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</row>
    <row r="169" spans="1:51" ht="15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</row>
    <row r="170" spans="1:51" ht="15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</row>
    <row r="171" spans="1:51" ht="15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</row>
    <row r="172" spans="1:51" ht="15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</row>
    <row r="173" spans="1:51" ht="15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</row>
    <row r="174" spans="1:51" ht="15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</row>
    <row r="175" spans="1:51" ht="15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</row>
    <row r="176" spans="1:51" ht="15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</row>
    <row r="177" spans="1:51" ht="15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</row>
    <row r="178" spans="1:51" ht="15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</row>
    <row r="179" spans="1:51" ht="15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</row>
    <row r="180" spans="1:51" ht="15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</row>
    <row r="181" spans="1:51" ht="15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</row>
    <row r="182" spans="1:51" ht="15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</row>
    <row r="183" spans="1:51" ht="15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</row>
    <row r="184" spans="1:51" ht="15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</row>
    <row r="185" spans="1:51" ht="15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</row>
    <row r="186" spans="1:51" ht="15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</row>
    <row r="187" spans="1:51" ht="15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</row>
    <row r="188" spans="1:51" ht="15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</row>
    <row r="189" spans="1:51" ht="15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</row>
    <row r="190" spans="1:51" ht="15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</row>
    <row r="191" spans="1:51" ht="15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</row>
    <row r="192" spans="1:51" ht="15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</row>
    <row r="193" spans="1:51" ht="15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</row>
    <row r="194" spans="1:51" ht="15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</row>
    <row r="195" spans="1:51" ht="15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</row>
    <row r="196" spans="1:51" ht="15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</row>
    <row r="197" spans="1:51" ht="15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</row>
    <row r="198" spans="1:51" ht="15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</row>
    <row r="199" spans="1:51" ht="15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</row>
    <row r="200" spans="1:51" ht="15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</row>
    <row r="201" spans="1:51" ht="15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</row>
    <row r="202" spans="1:51" ht="15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</row>
    <row r="203" spans="1:51" ht="15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</row>
    <row r="204" spans="1:51" ht="15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</row>
    <row r="205" spans="1:51" ht="15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</row>
    <row r="206" spans="1:51" ht="15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</row>
    <row r="207" spans="1:51" ht="15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</row>
    <row r="208" spans="1:51" ht="15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</row>
    <row r="209" spans="1:51" ht="15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</row>
    <row r="210" spans="1:51" ht="15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</row>
    <row r="211" spans="1:51" ht="15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</row>
    <row r="212" spans="1:51" ht="15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</row>
    <row r="213" spans="1:51" ht="15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</row>
    <row r="214" spans="1:51" ht="15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</row>
    <row r="215" spans="1:51" ht="15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</row>
    <row r="216" spans="1:51" ht="15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</row>
    <row r="217" spans="1:51" ht="15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</row>
    <row r="218" spans="1:51" ht="15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</row>
    <row r="219" spans="1:51" ht="15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</row>
    <row r="220" spans="1:51" ht="15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</row>
    <row r="221" spans="1:51" ht="15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</row>
    <row r="222" spans="1:51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</row>
    <row r="223" spans="1:51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</row>
    <row r="224" spans="1:51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</row>
    <row r="225" spans="1:51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</row>
    <row r="226" spans="1:51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</row>
    <row r="227" spans="1:51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</row>
    <row r="228" spans="1:51" ht="15.75" customHeight="1" x14ac:dyDescent="0.3">
      <c r="AQ228" s="40"/>
      <c r="AR228" s="40"/>
      <c r="AS228" s="40"/>
      <c r="AT228" s="40"/>
      <c r="AU228" s="40"/>
      <c r="AV228" s="40"/>
      <c r="AW228" s="40"/>
      <c r="AX228" s="40"/>
    </row>
    <row r="229" spans="1:51" ht="15.75" customHeight="1" x14ac:dyDescent="0.3">
      <c r="AQ229" s="40"/>
      <c r="AR229" s="40"/>
      <c r="AS229" s="40"/>
      <c r="AT229" s="40"/>
      <c r="AU229" s="40"/>
      <c r="AV229" s="40"/>
      <c r="AW229" s="40"/>
      <c r="AX229" s="40"/>
    </row>
    <row r="230" spans="1:51" ht="15.75" customHeight="1" x14ac:dyDescent="0.3">
      <c r="AQ230" s="40"/>
      <c r="AR230" s="40"/>
      <c r="AS230" s="40"/>
      <c r="AT230" s="40"/>
      <c r="AU230" s="40"/>
      <c r="AV230" s="40"/>
      <c r="AW230" s="40"/>
      <c r="AX230" s="40"/>
    </row>
    <row r="231" spans="1:51" ht="15.75" customHeight="1" x14ac:dyDescent="0.3">
      <c r="AQ231" s="40"/>
      <c r="AR231" s="40"/>
      <c r="AS231" s="40"/>
      <c r="AT231" s="40"/>
      <c r="AU231" s="40"/>
      <c r="AV231" s="40"/>
      <c r="AW231" s="40"/>
      <c r="AX231" s="40"/>
    </row>
    <row r="232" spans="1:51" ht="15.75" customHeight="1" x14ac:dyDescent="0.3">
      <c r="AQ232" s="40"/>
      <c r="AR232" s="40"/>
      <c r="AS232" s="40"/>
      <c r="AT232" s="40"/>
      <c r="AU232" s="40"/>
      <c r="AV232" s="40"/>
      <c r="AW232" s="40"/>
      <c r="AX232" s="40"/>
    </row>
    <row r="233" spans="1:51" ht="15.75" customHeight="1" x14ac:dyDescent="0.3">
      <c r="AQ233" s="40"/>
      <c r="AR233" s="40"/>
      <c r="AS233" s="40"/>
      <c r="AT233" s="40"/>
      <c r="AU233" s="40"/>
      <c r="AV233" s="40"/>
      <c r="AW233" s="40"/>
      <c r="AX233" s="40"/>
    </row>
    <row r="234" spans="1:51" ht="15.75" customHeight="1" x14ac:dyDescent="0.3">
      <c r="AQ234" s="40"/>
      <c r="AR234" s="40"/>
      <c r="AS234" s="40"/>
      <c r="AT234" s="40"/>
      <c r="AU234" s="40"/>
      <c r="AV234" s="40"/>
      <c r="AW234" s="40"/>
      <c r="AX234" s="40"/>
    </row>
    <row r="235" spans="1:51" ht="15.75" customHeight="1" x14ac:dyDescent="0.3">
      <c r="AQ235" s="40"/>
      <c r="AR235" s="40"/>
      <c r="AS235" s="40"/>
      <c r="AT235" s="40"/>
      <c r="AU235" s="40"/>
      <c r="AV235" s="40"/>
      <c r="AW235" s="40"/>
      <c r="AX235" s="40"/>
    </row>
    <row r="236" spans="1:51" ht="15.75" customHeight="1" x14ac:dyDescent="0.3">
      <c r="AQ236" s="40"/>
      <c r="AR236" s="40"/>
      <c r="AS236" s="40"/>
      <c r="AT236" s="40"/>
      <c r="AU236" s="40"/>
      <c r="AV236" s="40"/>
      <c r="AW236" s="40"/>
      <c r="AX236" s="40"/>
    </row>
    <row r="237" spans="1:51" ht="15.75" customHeight="1" x14ac:dyDescent="0.3">
      <c r="AQ237" s="40"/>
      <c r="AR237" s="40"/>
      <c r="AS237" s="40"/>
      <c r="AT237" s="40"/>
      <c r="AU237" s="40"/>
      <c r="AV237" s="40"/>
      <c r="AW237" s="40"/>
      <c r="AX237" s="40"/>
    </row>
    <row r="238" spans="1:51" ht="15.75" customHeight="1" x14ac:dyDescent="0.3">
      <c r="AQ238" s="40"/>
      <c r="AR238" s="40"/>
      <c r="AS238" s="40"/>
      <c r="AT238" s="40"/>
      <c r="AU238" s="40"/>
      <c r="AV238" s="40"/>
      <c r="AW238" s="40"/>
      <c r="AX238" s="40"/>
    </row>
    <row r="239" spans="1:51" ht="15.75" customHeight="1" x14ac:dyDescent="0.3">
      <c r="AQ239" s="40"/>
      <c r="AR239" s="40"/>
      <c r="AS239" s="40"/>
      <c r="AT239" s="40"/>
      <c r="AU239" s="40"/>
      <c r="AV239" s="40"/>
      <c r="AW239" s="40"/>
      <c r="AX239" s="40"/>
    </row>
    <row r="240" spans="1:51" ht="15.75" customHeight="1" x14ac:dyDescent="0.3">
      <c r="AQ240" s="40"/>
      <c r="AR240" s="40"/>
      <c r="AS240" s="40"/>
      <c r="AT240" s="40"/>
      <c r="AU240" s="40"/>
      <c r="AV240" s="40"/>
      <c r="AW240" s="40"/>
      <c r="AX240" s="40"/>
    </row>
    <row r="241" spans="43:50" ht="15.75" customHeight="1" x14ac:dyDescent="0.3">
      <c r="AQ241" s="40"/>
      <c r="AR241" s="40"/>
      <c r="AS241" s="40"/>
      <c r="AT241" s="40"/>
      <c r="AU241" s="40"/>
      <c r="AV241" s="40"/>
      <c r="AW241" s="40"/>
      <c r="AX241" s="40"/>
    </row>
    <row r="242" spans="43:50" ht="15.75" customHeight="1" x14ac:dyDescent="0.3">
      <c r="AQ242" s="40"/>
      <c r="AR242" s="40"/>
      <c r="AS242" s="40"/>
      <c r="AT242" s="40"/>
      <c r="AU242" s="40"/>
      <c r="AV242" s="40"/>
      <c r="AW242" s="40"/>
      <c r="AX242" s="40"/>
    </row>
    <row r="243" spans="43:50" ht="15.75" customHeight="1" x14ac:dyDescent="0.3">
      <c r="AQ243" s="40"/>
      <c r="AR243" s="40"/>
      <c r="AS243" s="40"/>
      <c r="AT243" s="40"/>
      <c r="AU243" s="40"/>
      <c r="AV243" s="40"/>
      <c r="AW243" s="40"/>
      <c r="AX243" s="40"/>
    </row>
    <row r="244" spans="43:50" ht="15.75" customHeight="1" x14ac:dyDescent="0.3">
      <c r="AQ244" s="40"/>
      <c r="AR244" s="40"/>
      <c r="AS244" s="40"/>
      <c r="AT244" s="40"/>
      <c r="AU244" s="40"/>
      <c r="AV244" s="40"/>
      <c r="AW244" s="40"/>
      <c r="AX244" s="40"/>
    </row>
    <row r="245" spans="43:50" ht="15.75" customHeight="1" x14ac:dyDescent="0.3">
      <c r="AQ245" s="40"/>
      <c r="AR245" s="40"/>
      <c r="AS245" s="40"/>
      <c r="AT245" s="40"/>
      <c r="AU245" s="40"/>
      <c r="AV245" s="40"/>
      <c r="AW245" s="40"/>
      <c r="AX245" s="40"/>
    </row>
    <row r="246" spans="43:50" ht="15.75" customHeight="1" x14ac:dyDescent="0.3">
      <c r="AQ246" s="40"/>
      <c r="AR246" s="40"/>
      <c r="AS246" s="40"/>
      <c r="AT246" s="40"/>
      <c r="AU246" s="40"/>
      <c r="AV246" s="40"/>
      <c r="AW246" s="40"/>
      <c r="AX246" s="40"/>
    </row>
    <row r="247" spans="43:50" ht="15.75" customHeight="1" x14ac:dyDescent="0.3">
      <c r="AQ247" s="40"/>
      <c r="AR247" s="40"/>
      <c r="AS247" s="40"/>
      <c r="AT247" s="40"/>
      <c r="AU247" s="40"/>
      <c r="AV247" s="40"/>
      <c r="AW247" s="40"/>
      <c r="AX247" s="40"/>
    </row>
    <row r="248" spans="43:50" ht="15.75" customHeight="1" x14ac:dyDescent="0.3">
      <c r="AQ248" s="40"/>
      <c r="AR248" s="40"/>
      <c r="AS248" s="40"/>
      <c r="AT248" s="40"/>
      <c r="AU248" s="40"/>
      <c r="AV248" s="40"/>
      <c r="AW248" s="40"/>
      <c r="AX248" s="40"/>
    </row>
    <row r="249" spans="43:50" ht="15.75" customHeight="1" x14ac:dyDescent="0.3">
      <c r="AQ249" s="40"/>
      <c r="AR249" s="40"/>
      <c r="AS249" s="40"/>
      <c r="AT249" s="40"/>
      <c r="AU249" s="40"/>
      <c r="AV249" s="40"/>
      <c r="AW249" s="40"/>
      <c r="AX249" s="40"/>
    </row>
    <row r="250" spans="43:50" ht="15.75" customHeight="1" x14ac:dyDescent="0.3">
      <c r="AQ250" s="40"/>
      <c r="AR250" s="40"/>
      <c r="AS250" s="40"/>
      <c r="AT250" s="40"/>
      <c r="AU250" s="40"/>
      <c r="AV250" s="40"/>
      <c r="AW250" s="40"/>
      <c r="AX250" s="40"/>
    </row>
    <row r="251" spans="43:50" ht="15.75" customHeight="1" x14ac:dyDescent="0.3">
      <c r="AQ251" s="40"/>
      <c r="AR251" s="40"/>
      <c r="AS251" s="40"/>
      <c r="AT251" s="40"/>
      <c r="AU251" s="40"/>
      <c r="AV251" s="40"/>
      <c r="AW251" s="40"/>
      <c r="AX251" s="40"/>
    </row>
    <row r="252" spans="43:50" ht="15.75" customHeight="1" x14ac:dyDescent="0.3">
      <c r="AQ252" s="40"/>
      <c r="AR252" s="40"/>
      <c r="AS252" s="40"/>
      <c r="AT252" s="40"/>
      <c r="AU252" s="40"/>
      <c r="AV252" s="40"/>
      <c r="AW252" s="40"/>
      <c r="AX252" s="40"/>
    </row>
    <row r="253" spans="43:50" ht="15.75" customHeight="1" x14ac:dyDescent="0.3">
      <c r="AQ253" s="40"/>
      <c r="AR253" s="40"/>
      <c r="AS253" s="40"/>
      <c r="AT253" s="40"/>
      <c r="AU253" s="40"/>
      <c r="AV253" s="40"/>
      <c r="AW253" s="40"/>
      <c r="AX253" s="40"/>
    </row>
    <row r="254" spans="43:50" ht="15.75" customHeight="1" x14ac:dyDescent="0.3">
      <c r="AQ254" s="40"/>
      <c r="AR254" s="40"/>
      <c r="AS254" s="40"/>
      <c r="AT254" s="40"/>
      <c r="AU254" s="40"/>
      <c r="AV254" s="40"/>
      <c r="AW254" s="40"/>
      <c r="AX254" s="40"/>
    </row>
    <row r="255" spans="43:50" ht="15.75" customHeight="1" x14ac:dyDescent="0.3">
      <c r="AQ255" s="40"/>
      <c r="AR255" s="40"/>
      <c r="AS255" s="40"/>
      <c r="AT255" s="40"/>
      <c r="AU255" s="40"/>
      <c r="AV255" s="40"/>
      <c r="AW255" s="40"/>
      <c r="AX255" s="40"/>
    </row>
    <row r="256" spans="43:50" ht="15.75" customHeight="1" x14ac:dyDescent="0.3">
      <c r="AQ256" s="40"/>
      <c r="AR256" s="40"/>
      <c r="AS256" s="40"/>
      <c r="AT256" s="40"/>
      <c r="AU256" s="40"/>
      <c r="AV256" s="40"/>
      <c r="AW256" s="40"/>
      <c r="AX256" s="40"/>
    </row>
    <row r="257" spans="43:50" ht="15.75" customHeight="1" x14ac:dyDescent="0.3">
      <c r="AQ257" s="40"/>
      <c r="AR257" s="40"/>
      <c r="AS257" s="40"/>
      <c r="AT257" s="40"/>
      <c r="AU257" s="40"/>
      <c r="AV257" s="40"/>
      <c r="AW257" s="40"/>
      <c r="AX257" s="40"/>
    </row>
    <row r="258" spans="43:50" ht="15.75" customHeight="1" x14ac:dyDescent="0.3">
      <c r="AQ258" s="40"/>
      <c r="AR258" s="40"/>
      <c r="AS258" s="40"/>
      <c r="AT258" s="40"/>
      <c r="AU258" s="40"/>
      <c r="AV258" s="40"/>
      <c r="AW258" s="40"/>
      <c r="AX258" s="40"/>
    </row>
    <row r="259" spans="43:50" ht="15.75" customHeight="1" x14ac:dyDescent="0.3">
      <c r="AQ259" s="40"/>
      <c r="AR259" s="40"/>
      <c r="AS259" s="40"/>
      <c r="AT259" s="40"/>
      <c r="AU259" s="40"/>
      <c r="AV259" s="40"/>
      <c r="AW259" s="40"/>
      <c r="AX259" s="40"/>
    </row>
    <row r="260" spans="43:50" ht="15.75" customHeight="1" x14ac:dyDescent="0.3">
      <c r="AQ260" s="40"/>
      <c r="AR260" s="40"/>
      <c r="AS260" s="40"/>
      <c r="AT260" s="40"/>
      <c r="AU260" s="40"/>
      <c r="AV260" s="40"/>
      <c r="AW260" s="40"/>
      <c r="AX260" s="40"/>
    </row>
    <row r="261" spans="43:50" ht="15.75" customHeight="1" x14ac:dyDescent="0.3">
      <c r="AQ261" s="40"/>
      <c r="AR261" s="40"/>
      <c r="AS261" s="40"/>
      <c r="AT261" s="40"/>
      <c r="AU261" s="40"/>
      <c r="AV261" s="40"/>
      <c r="AW261" s="40"/>
      <c r="AX261" s="40"/>
    </row>
    <row r="262" spans="43:50" ht="15.75" customHeight="1" x14ac:dyDescent="0.3">
      <c r="AQ262" s="40"/>
      <c r="AR262" s="40"/>
      <c r="AS262" s="40"/>
      <c r="AT262" s="40"/>
      <c r="AU262" s="40"/>
      <c r="AV262" s="40"/>
      <c r="AW262" s="40"/>
      <c r="AX262" s="40"/>
    </row>
    <row r="263" spans="43:50" ht="15.75" customHeight="1" x14ac:dyDescent="0.3">
      <c r="AQ263" s="40"/>
      <c r="AR263" s="40"/>
      <c r="AS263" s="40"/>
      <c r="AT263" s="40"/>
      <c r="AU263" s="40"/>
      <c r="AV263" s="40"/>
      <c r="AW263" s="40"/>
      <c r="AX263" s="40"/>
    </row>
    <row r="264" spans="43:50" ht="15.75" customHeight="1" x14ac:dyDescent="0.3">
      <c r="AQ264" s="40"/>
      <c r="AR264" s="40"/>
      <c r="AS264" s="40"/>
      <c r="AT264" s="40"/>
      <c r="AU264" s="40"/>
      <c r="AV264" s="40"/>
      <c r="AW264" s="40"/>
      <c r="AX264" s="40"/>
    </row>
    <row r="265" spans="43:50" ht="15.75" customHeight="1" x14ac:dyDescent="0.3">
      <c r="AQ265" s="40"/>
      <c r="AR265" s="40"/>
      <c r="AS265" s="40"/>
      <c r="AT265" s="40"/>
      <c r="AU265" s="40"/>
      <c r="AV265" s="40"/>
      <c r="AW265" s="40"/>
      <c r="AX265" s="40"/>
    </row>
    <row r="266" spans="43:50" ht="15.75" customHeight="1" x14ac:dyDescent="0.3">
      <c r="AQ266" s="40"/>
      <c r="AR266" s="40"/>
      <c r="AS266" s="40"/>
      <c r="AT266" s="40"/>
      <c r="AU266" s="40"/>
      <c r="AV266" s="40"/>
      <c r="AW266" s="40"/>
      <c r="AX266" s="40"/>
    </row>
    <row r="267" spans="43:50" ht="15.75" customHeight="1" x14ac:dyDescent="0.3">
      <c r="AQ267" s="40"/>
      <c r="AR267" s="40"/>
      <c r="AS267" s="40"/>
      <c r="AT267" s="40"/>
      <c r="AU267" s="40"/>
      <c r="AV267" s="40"/>
      <c r="AW267" s="40"/>
      <c r="AX267" s="40"/>
    </row>
    <row r="268" spans="43:50" ht="15.75" customHeight="1" x14ac:dyDescent="0.3">
      <c r="AQ268" s="40"/>
      <c r="AR268" s="40"/>
      <c r="AS268" s="40"/>
      <c r="AT268" s="40"/>
      <c r="AU268" s="40"/>
      <c r="AV268" s="40"/>
      <c r="AW268" s="40"/>
      <c r="AX268" s="40"/>
    </row>
    <row r="269" spans="43:50" ht="15.75" customHeight="1" x14ac:dyDescent="0.3">
      <c r="AQ269" s="40"/>
      <c r="AR269" s="40"/>
      <c r="AS269" s="40"/>
      <c r="AT269" s="40"/>
      <c r="AU269" s="40"/>
      <c r="AV269" s="40"/>
      <c r="AW269" s="40"/>
      <c r="AX269" s="40"/>
    </row>
    <row r="270" spans="43:50" ht="15.75" customHeight="1" x14ac:dyDescent="0.3">
      <c r="AQ270" s="40"/>
      <c r="AR270" s="40"/>
      <c r="AS270" s="40"/>
      <c r="AT270" s="40"/>
      <c r="AU270" s="40"/>
      <c r="AV270" s="40"/>
      <c r="AW270" s="40"/>
      <c r="AX270" s="40"/>
    </row>
    <row r="271" spans="43:50" ht="15.75" customHeight="1" x14ac:dyDescent="0.3">
      <c r="AQ271" s="40"/>
      <c r="AR271" s="40"/>
      <c r="AS271" s="40"/>
      <c r="AT271" s="40"/>
      <c r="AU271" s="40"/>
      <c r="AV271" s="40"/>
      <c r="AW271" s="40"/>
      <c r="AX271" s="40"/>
    </row>
    <row r="272" spans="43:50" ht="15.75" customHeight="1" x14ac:dyDescent="0.3">
      <c r="AQ272" s="40"/>
      <c r="AR272" s="40"/>
      <c r="AS272" s="40"/>
      <c r="AT272" s="40"/>
      <c r="AU272" s="40"/>
      <c r="AV272" s="40"/>
      <c r="AW272" s="40"/>
      <c r="AX272" s="40"/>
    </row>
    <row r="273" spans="43:50" ht="15.75" customHeight="1" x14ac:dyDescent="0.3">
      <c r="AQ273" s="40"/>
      <c r="AR273" s="40"/>
      <c r="AS273" s="40"/>
      <c r="AT273" s="40"/>
      <c r="AU273" s="40"/>
      <c r="AV273" s="40"/>
      <c r="AW273" s="40"/>
      <c r="AX273" s="40"/>
    </row>
    <row r="274" spans="43:50" ht="15.75" customHeight="1" x14ac:dyDescent="0.3">
      <c r="AQ274" s="40"/>
      <c r="AR274" s="40"/>
      <c r="AS274" s="40"/>
      <c r="AT274" s="40"/>
      <c r="AU274" s="40"/>
      <c r="AV274" s="40"/>
      <c r="AW274" s="40"/>
      <c r="AX274" s="40"/>
    </row>
    <row r="275" spans="43:50" ht="15.75" customHeight="1" x14ac:dyDescent="0.3">
      <c r="AQ275" s="40"/>
      <c r="AR275" s="40"/>
      <c r="AS275" s="40"/>
      <c r="AT275" s="40"/>
      <c r="AU275" s="40"/>
      <c r="AV275" s="40"/>
      <c r="AW275" s="40"/>
      <c r="AX275" s="40"/>
    </row>
    <row r="276" spans="43:50" ht="15.75" customHeight="1" x14ac:dyDescent="0.3">
      <c r="AQ276" s="40"/>
      <c r="AR276" s="40"/>
      <c r="AS276" s="40"/>
      <c r="AT276" s="40"/>
      <c r="AU276" s="40"/>
      <c r="AV276" s="40"/>
      <c r="AW276" s="40"/>
      <c r="AX276" s="40"/>
    </row>
    <row r="277" spans="43:50" ht="15.75" customHeight="1" x14ac:dyDescent="0.3">
      <c r="AQ277" s="40"/>
      <c r="AR277" s="40"/>
      <c r="AS277" s="40"/>
      <c r="AT277" s="40"/>
      <c r="AU277" s="40"/>
      <c r="AV277" s="40"/>
      <c r="AW277" s="40"/>
      <c r="AX277" s="40"/>
    </row>
    <row r="278" spans="43:50" ht="15.75" customHeight="1" x14ac:dyDescent="0.3">
      <c r="AQ278" s="40"/>
      <c r="AR278" s="40"/>
      <c r="AS278" s="40"/>
      <c r="AT278" s="40"/>
      <c r="AU278" s="40"/>
      <c r="AV278" s="40"/>
      <c r="AW278" s="40"/>
      <c r="AX278" s="40"/>
    </row>
    <row r="279" spans="43:50" ht="15.75" customHeight="1" x14ac:dyDescent="0.3">
      <c r="AQ279" s="40"/>
      <c r="AR279" s="40"/>
      <c r="AS279" s="40"/>
      <c r="AT279" s="40"/>
      <c r="AU279" s="40"/>
      <c r="AV279" s="40"/>
      <c r="AW279" s="40"/>
      <c r="AX279" s="40"/>
    </row>
    <row r="280" spans="43:50" ht="15.75" customHeight="1" x14ac:dyDescent="0.3">
      <c r="AQ280" s="40"/>
      <c r="AR280" s="40"/>
      <c r="AS280" s="40"/>
      <c r="AT280" s="40"/>
      <c r="AU280" s="40"/>
      <c r="AV280" s="40"/>
      <c r="AW280" s="40"/>
      <c r="AX280" s="40"/>
    </row>
    <row r="281" spans="43:50" ht="15.75" customHeight="1" x14ac:dyDescent="0.3">
      <c r="AQ281" s="40"/>
      <c r="AR281" s="40"/>
      <c r="AS281" s="40"/>
      <c r="AT281" s="40"/>
      <c r="AU281" s="40"/>
      <c r="AV281" s="40"/>
      <c r="AW281" s="40"/>
      <c r="AX281" s="40"/>
    </row>
    <row r="282" spans="43:50" ht="15.75" customHeight="1" x14ac:dyDescent="0.3">
      <c r="AQ282" s="40"/>
      <c r="AR282" s="40"/>
      <c r="AS282" s="40"/>
      <c r="AT282" s="40"/>
      <c r="AU282" s="40"/>
      <c r="AV282" s="40"/>
      <c r="AW282" s="40"/>
      <c r="AX282" s="40"/>
    </row>
    <row r="283" spans="43:50" ht="15.75" customHeight="1" x14ac:dyDescent="0.3">
      <c r="AQ283" s="40"/>
      <c r="AR283" s="40"/>
      <c r="AS283" s="40"/>
      <c r="AT283" s="40"/>
      <c r="AU283" s="40"/>
      <c r="AV283" s="40"/>
      <c r="AW283" s="40"/>
      <c r="AX283" s="40"/>
    </row>
    <row r="284" spans="43:50" ht="15.75" customHeight="1" x14ac:dyDescent="0.3">
      <c r="AQ284" s="40"/>
      <c r="AR284" s="40"/>
      <c r="AS284" s="40"/>
      <c r="AT284" s="40"/>
      <c r="AU284" s="40"/>
      <c r="AV284" s="40"/>
      <c r="AW284" s="40"/>
      <c r="AX284" s="40"/>
    </row>
    <row r="285" spans="43:50" ht="15.75" customHeight="1" x14ac:dyDescent="0.3">
      <c r="AQ285" s="40"/>
      <c r="AR285" s="40"/>
      <c r="AS285" s="40"/>
      <c r="AT285" s="40"/>
      <c r="AU285" s="40"/>
      <c r="AV285" s="40"/>
      <c r="AW285" s="40"/>
      <c r="AX285" s="40"/>
    </row>
    <row r="286" spans="43:50" ht="15.75" customHeight="1" x14ac:dyDescent="0.3">
      <c r="AQ286" s="40"/>
      <c r="AR286" s="40"/>
      <c r="AS286" s="40"/>
      <c r="AT286" s="40"/>
      <c r="AU286" s="40"/>
      <c r="AV286" s="40"/>
      <c r="AW286" s="40"/>
      <c r="AX286" s="40"/>
    </row>
    <row r="287" spans="43:50" ht="15.75" customHeight="1" x14ac:dyDescent="0.3">
      <c r="AQ287" s="40"/>
      <c r="AR287" s="40"/>
      <c r="AS287" s="40"/>
      <c r="AT287" s="40"/>
      <c r="AU287" s="40"/>
      <c r="AV287" s="40"/>
      <c r="AW287" s="40"/>
      <c r="AX287" s="40"/>
    </row>
    <row r="288" spans="43:50" ht="15.75" customHeight="1" x14ac:dyDescent="0.3">
      <c r="AQ288" s="40"/>
      <c r="AR288" s="40"/>
      <c r="AS288" s="40"/>
      <c r="AT288" s="40"/>
      <c r="AU288" s="40"/>
      <c r="AV288" s="40"/>
      <c r="AW288" s="40"/>
      <c r="AX288" s="40"/>
    </row>
    <row r="289" spans="43:50" ht="15.75" customHeight="1" x14ac:dyDescent="0.3">
      <c r="AQ289" s="40"/>
      <c r="AR289" s="40"/>
      <c r="AS289" s="40"/>
      <c r="AT289" s="40"/>
      <c r="AU289" s="40"/>
      <c r="AV289" s="40"/>
      <c r="AW289" s="40"/>
      <c r="AX289" s="40"/>
    </row>
    <row r="290" spans="43:50" ht="15.75" customHeight="1" x14ac:dyDescent="0.3">
      <c r="AQ290" s="40"/>
      <c r="AR290" s="40"/>
      <c r="AS290" s="40"/>
      <c r="AT290" s="40"/>
      <c r="AU290" s="40"/>
      <c r="AV290" s="40"/>
      <c r="AW290" s="40"/>
      <c r="AX290" s="40"/>
    </row>
    <row r="291" spans="43:50" ht="15.75" customHeight="1" x14ac:dyDescent="0.3">
      <c r="AQ291" s="40"/>
      <c r="AR291" s="40"/>
      <c r="AS291" s="40"/>
      <c r="AT291" s="40"/>
      <c r="AU291" s="40"/>
      <c r="AV291" s="40"/>
      <c r="AW291" s="40"/>
      <c r="AX291" s="40"/>
    </row>
    <row r="292" spans="43:50" ht="15.75" customHeight="1" x14ac:dyDescent="0.3">
      <c r="AQ292" s="40"/>
      <c r="AR292" s="40"/>
      <c r="AS292" s="40"/>
      <c r="AT292" s="40"/>
      <c r="AU292" s="40"/>
      <c r="AV292" s="40"/>
      <c r="AW292" s="40"/>
      <c r="AX292" s="40"/>
    </row>
    <row r="293" spans="43:50" ht="15.75" customHeight="1" x14ac:dyDescent="0.3">
      <c r="AQ293" s="40"/>
      <c r="AR293" s="40"/>
      <c r="AS293" s="40"/>
      <c r="AT293" s="40"/>
      <c r="AU293" s="40"/>
      <c r="AV293" s="40"/>
      <c r="AW293" s="40"/>
      <c r="AX293" s="40"/>
    </row>
    <row r="294" spans="43:50" ht="15.75" customHeight="1" x14ac:dyDescent="0.3">
      <c r="AQ294" s="40"/>
      <c r="AR294" s="40"/>
      <c r="AS294" s="40"/>
      <c r="AT294" s="40"/>
      <c r="AU294" s="40"/>
      <c r="AV294" s="40"/>
      <c r="AW294" s="40"/>
      <c r="AX294" s="40"/>
    </row>
    <row r="295" spans="43:50" ht="15.75" customHeight="1" x14ac:dyDescent="0.3">
      <c r="AQ295" s="40"/>
      <c r="AR295" s="40"/>
      <c r="AS295" s="40"/>
      <c r="AT295" s="40"/>
      <c r="AU295" s="40"/>
      <c r="AV295" s="40"/>
      <c r="AW295" s="40"/>
      <c r="AX295" s="40"/>
    </row>
    <row r="296" spans="43:50" ht="15.75" customHeight="1" x14ac:dyDescent="0.3">
      <c r="AQ296" s="40"/>
      <c r="AR296" s="40"/>
      <c r="AS296" s="40"/>
      <c r="AT296" s="40"/>
      <c r="AU296" s="40"/>
      <c r="AV296" s="40"/>
      <c r="AW296" s="40"/>
      <c r="AX296" s="40"/>
    </row>
    <row r="297" spans="43:50" ht="15.75" customHeight="1" x14ac:dyDescent="0.3">
      <c r="AQ297" s="40"/>
      <c r="AR297" s="40"/>
      <c r="AS297" s="40"/>
      <c r="AT297" s="40"/>
      <c r="AU297" s="40"/>
      <c r="AV297" s="40"/>
      <c r="AW297" s="40"/>
      <c r="AX297" s="40"/>
    </row>
    <row r="298" spans="43:50" ht="15.75" customHeight="1" x14ac:dyDescent="0.3">
      <c r="AQ298" s="40"/>
      <c r="AR298" s="40"/>
      <c r="AS298" s="40"/>
      <c r="AT298" s="40"/>
      <c r="AU298" s="40"/>
      <c r="AV298" s="40"/>
      <c r="AW298" s="40"/>
      <c r="AX298" s="40"/>
    </row>
    <row r="299" spans="43:50" ht="15.75" customHeight="1" x14ac:dyDescent="0.3">
      <c r="AQ299" s="40"/>
      <c r="AR299" s="40"/>
      <c r="AS299" s="40"/>
      <c r="AT299" s="40"/>
      <c r="AU299" s="40"/>
      <c r="AV299" s="40"/>
      <c r="AW299" s="40"/>
      <c r="AX299" s="40"/>
    </row>
    <row r="300" spans="43:50" ht="15.75" customHeight="1" x14ac:dyDescent="0.3">
      <c r="AQ300" s="40"/>
      <c r="AR300" s="40"/>
      <c r="AS300" s="40"/>
      <c r="AT300" s="40"/>
      <c r="AU300" s="40"/>
      <c r="AV300" s="40"/>
      <c r="AW300" s="40"/>
      <c r="AX300" s="40"/>
    </row>
    <row r="301" spans="43:50" ht="15.75" customHeight="1" x14ac:dyDescent="0.3">
      <c r="AQ301" s="40"/>
      <c r="AR301" s="40"/>
      <c r="AS301" s="40"/>
      <c r="AT301" s="40"/>
      <c r="AU301" s="40"/>
      <c r="AV301" s="40"/>
      <c r="AW301" s="40"/>
      <c r="AX301" s="40"/>
    </row>
    <row r="302" spans="43:50" ht="15.75" customHeight="1" x14ac:dyDescent="0.3">
      <c r="AQ302" s="40"/>
      <c r="AR302" s="40"/>
      <c r="AS302" s="40"/>
      <c r="AT302" s="40"/>
      <c r="AU302" s="40"/>
      <c r="AV302" s="40"/>
      <c r="AW302" s="40"/>
      <c r="AX302" s="40"/>
    </row>
    <row r="303" spans="43:50" ht="15.75" customHeight="1" x14ac:dyDescent="0.3">
      <c r="AQ303" s="40"/>
      <c r="AR303" s="40"/>
      <c r="AS303" s="40"/>
      <c r="AT303" s="40"/>
      <c r="AU303" s="40"/>
      <c r="AV303" s="40"/>
      <c r="AW303" s="40"/>
      <c r="AX303" s="40"/>
    </row>
    <row r="304" spans="43:50" ht="15.75" customHeight="1" x14ac:dyDescent="0.3">
      <c r="AQ304" s="40"/>
      <c r="AR304" s="40"/>
      <c r="AS304" s="40"/>
      <c r="AT304" s="40"/>
      <c r="AU304" s="40"/>
      <c r="AV304" s="40"/>
      <c r="AW304" s="40"/>
      <c r="AX304" s="40"/>
    </row>
    <row r="305" spans="43:50" ht="15.75" customHeight="1" x14ac:dyDescent="0.3">
      <c r="AQ305" s="40"/>
      <c r="AR305" s="40"/>
      <c r="AS305" s="40"/>
      <c r="AT305" s="40"/>
      <c r="AU305" s="40"/>
      <c r="AV305" s="40"/>
      <c r="AW305" s="40"/>
      <c r="AX305" s="40"/>
    </row>
    <row r="306" spans="43:50" ht="15.75" customHeight="1" x14ac:dyDescent="0.3">
      <c r="AQ306" s="40"/>
      <c r="AR306" s="40"/>
      <c r="AS306" s="40"/>
      <c r="AT306" s="40"/>
      <c r="AU306" s="40"/>
      <c r="AV306" s="40"/>
      <c r="AW306" s="40"/>
      <c r="AX306" s="40"/>
    </row>
    <row r="307" spans="43:50" ht="15.75" customHeight="1" x14ac:dyDescent="0.3">
      <c r="AQ307" s="40"/>
      <c r="AR307" s="40"/>
      <c r="AS307" s="40"/>
      <c r="AT307" s="40"/>
      <c r="AU307" s="40"/>
      <c r="AV307" s="40"/>
      <c r="AW307" s="40"/>
      <c r="AX307" s="40"/>
    </row>
    <row r="308" spans="43:50" ht="15.75" customHeight="1" x14ac:dyDescent="0.3">
      <c r="AQ308" s="40"/>
      <c r="AR308" s="40"/>
      <c r="AS308" s="40"/>
      <c r="AT308" s="40"/>
      <c r="AU308" s="40"/>
      <c r="AV308" s="40"/>
      <c r="AW308" s="40"/>
      <c r="AX308" s="40"/>
    </row>
    <row r="309" spans="43:50" ht="15.75" customHeight="1" x14ac:dyDescent="0.3">
      <c r="AQ309" s="40"/>
      <c r="AR309" s="40"/>
      <c r="AS309" s="40"/>
      <c r="AT309" s="40"/>
      <c r="AU309" s="40"/>
      <c r="AV309" s="40"/>
      <c r="AW309" s="40"/>
      <c r="AX309" s="40"/>
    </row>
    <row r="310" spans="43:50" ht="15.75" customHeight="1" x14ac:dyDescent="0.3">
      <c r="AQ310" s="40"/>
      <c r="AR310" s="40"/>
      <c r="AS310" s="40"/>
      <c r="AT310" s="40"/>
      <c r="AU310" s="40"/>
      <c r="AV310" s="40"/>
      <c r="AW310" s="40"/>
      <c r="AX310" s="40"/>
    </row>
    <row r="311" spans="43:50" ht="15.75" customHeight="1" x14ac:dyDescent="0.3">
      <c r="AQ311" s="40"/>
      <c r="AR311" s="40"/>
      <c r="AS311" s="40"/>
      <c r="AT311" s="40"/>
      <c r="AU311" s="40"/>
      <c r="AV311" s="40"/>
      <c r="AW311" s="40"/>
      <c r="AX311" s="40"/>
    </row>
    <row r="312" spans="43:50" ht="15.75" customHeight="1" x14ac:dyDescent="0.3">
      <c r="AQ312" s="40"/>
      <c r="AR312" s="40"/>
      <c r="AS312" s="40"/>
      <c r="AT312" s="40"/>
      <c r="AU312" s="40"/>
      <c r="AV312" s="40"/>
      <c r="AW312" s="40"/>
      <c r="AX312" s="40"/>
    </row>
    <row r="313" spans="43:50" ht="15.75" customHeight="1" x14ac:dyDescent="0.3">
      <c r="AQ313" s="40"/>
      <c r="AR313" s="40"/>
      <c r="AS313" s="40"/>
      <c r="AT313" s="40"/>
      <c r="AU313" s="40"/>
      <c r="AV313" s="40"/>
      <c r="AW313" s="40"/>
      <c r="AX313" s="40"/>
    </row>
    <row r="314" spans="43:50" ht="15.75" customHeight="1" x14ac:dyDescent="0.3">
      <c r="AQ314" s="40"/>
      <c r="AR314" s="40"/>
      <c r="AS314" s="40"/>
      <c r="AT314" s="40"/>
      <c r="AU314" s="40"/>
      <c r="AV314" s="40"/>
      <c r="AW314" s="40"/>
      <c r="AX314" s="40"/>
    </row>
    <row r="315" spans="43:50" ht="15.75" customHeight="1" x14ac:dyDescent="0.3">
      <c r="AQ315" s="40"/>
      <c r="AR315" s="40"/>
      <c r="AS315" s="40"/>
      <c r="AT315" s="40"/>
      <c r="AU315" s="40"/>
      <c r="AV315" s="40"/>
      <c r="AW315" s="40"/>
      <c r="AX315" s="40"/>
    </row>
    <row r="316" spans="43:50" ht="15.75" customHeight="1" x14ac:dyDescent="0.3">
      <c r="AQ316" s="40"/>
      <c r="AR316" s="40"/>
      <c r="AS316" s="40"/>
      <c r="AT316" s="40"/>
      <c r="AU316" s="40"/>
      <c r="AV316" s="40"/>
      <c r="AW316" s="40"/>
      <c r="AX316" s="40"/>
    </row>
    <row r="317" spans="43:50" ht="15.75" customHeight="1" x14ac:dyDescent="0.3">
      <c r="AQ317" s="40"/>
      <c r="AR317" s="40"/>
      <c r="AS317" s="40"/>
      <c r="AT317" s="40"/>
      <c r="AU317" s="40"/>
      <c r="AV317" s="40"/>
      <c r="AW317" s="40"/>
      <c r="AX317" s="40"/>
    </row>
    <row r="318" spans="43:50" ht="15.75" customHeight="1" x14ac:dyDescent="0.3">
      <c r="AQ318" s="40"/>
      <c r="AR318" s="40"/>
      <c r="AS318" s="40"/>
      <c r="AT318" s="40"/>
      <c r="AU318" s="40"/>
      <c r="AV318" s="40"/>
      <c r="AW318" s="40"/>
      <c r="AX318" s="40"/>
    </row>
    <row r="319" spans="43:50" ht="15.75" customHeight="1" x14ac:dyDescent="0.3">
      <c r="AQ319" s="40"/>
      <c r="AR319" s="40"/>
      <c r="AS319" s="40"/>
      <c r="AT319" s="40"/>
      <c r="AU319" s="40"/>
      <c r="AV319" s="40"/>
      <c r="AW319" s="40"/>
      <c r="AX319" s="40"/>
    </row>
    <row r="320" spans="43:50" ht="15.75" customHeight="1" x14ac:dyDescent="0.3">
      <c r="AQ320" s="40"/>
      <c r="AR320" s="40"/>
      <c r="AS320" s="40"/>
      <c r="AT320" s="40"/>
      <c r="AU320" s="40"/>
      <c r="AV320" s="40"/>
      <c r="AW320" s="40"/>
      <c r="AX320" s="40"/>
    </row>
    <row r="321" spans="43:50" ht="15.75" customHeight="1" x14ac:dyDescent="0.3">
      <c r="AQ321" s="40"/>
      <c r="AR321" s="40"/>
      <c r="AS321" s="40"/>
      <c r="AT321" s="40"/>
      <c r="AU321" s="40"/>
      <c r="AV321" s="40"/>
      <c r="AW321" s="40"/>
      <c r="AX321" s="40"/>
    </row>
    <row r="322" spans="43:50" ht="15.75" customHeight="1" x14ac:dyDescent="0.3">
      <c r="AQ322" s="40"/>
      <c r="AR322" s="40"/>
      <c r="AS322" s="40"/>
      <c r="AT322" s="40"/>
      <c r="AU322" s="40"/>
      <c r="AV322" s="40"/>
      <c r="AW322" s="40"/>
      <c r="AX322" s="40"/>
    </row>
    <row r="323" spans="43:50" ht="15.75" customHeight="1" x14ac:dyDescent="0.3">
      <c r="AQ323" s="40"/>
      <c r="AR323" s="40"/>
      <c r="AS323" s="40"/>
      <c r="AT323" s="40"/>
      <c r="AU323" s="40"/>
      <c r="AV323" s="40"/>
      <c r="AW323" s="40"/>
      <c r="AX323" s="40"/>
    </row>
    <row r="324" spans="43:50" ht="15.75" customHeight="1" x14ac:dyDescent="0.3">
      <c r="AQ324" s="40"/>
      <c r="AR324" s="40"/>
      <c r="AS324" s="40"/>
      <c r="AT324" s="40"/>
      <c r="AU324" s="40"/>
      <c r="AV324" s="40"/>
      <c r="AW324" s="40"/>
      <c r="AX324" s="40"/>
    </row>
    <row r="325" spans="43:50" ht="15.75" customHeight="1" x14ac:dyDescent="0.3">
      <c r="AQ325" s="40"/>
      <c r="AR325" s="40"/>
      <c r="AS325" s="40"/>
      <c r="AT325" s="40"/>
      <c r="AU325" s="40"/>
      <c r="AV325" s="40"/>
      <c r="AW325" s="40"/>
      <c r="AX325" s="40"/>
    </row>
    <row r="326" spans="43:50" ht="15.75" customHeight="1" x14ac:dyDescent="0.3">
      <c r="AQ326" s="40"/>
      <c r="AR326" s="40"/>
      <c r="AS326" s="40"/>
      <c r="AT326" s="40"/>
      <c r="AU326" s="40"/>
      <c r="AV326" s="40"/>
      <c r="AW326" s="40"/>
      <c r="AX326" s="40"/>
    </row>
    <row r="327" spans="43:50" ht="15.75" customHeight="1" x14ac:dyDescent="0.3">
      <c r="AQ327" s="40"/>
      <c r="AR327" s="40"/>
      <c r="AS327" s="40"/>
      <c r="AT327" s="40"/>
      <c r="AU327" s="40"/>
      <c r="AV327" s="40"/>
      <c r="AW327" s="40"/>
      <c r="AX327" s="40"/>
    </row>
    <row r="328" spans="43:50" ht="15.75" customHeight="1" x14ac:dyDescent="0.3">
      <c r="AQ328" s="40"/>
      <c r="AR328" s="40"/>
      <c r="AS328" s="40"/>
      <c r="AT328" s="40"/>
      <c r="AU328" s="40"/>
      <c r="AV328" s="40"/>
      <c r="AW328" s="40"/>
      <c r="AX328" s="40"/>
    </row>
    <row r="329" spans="43:50" ht="15.75" customHeight="1" x14ac:dyDescent="0.3">
      <c r="AQ329" s="40"/>
      <c r="AR329" s="40"/>
      <c r="AS329" s="40"/>
      <c r="AT329" s="40"/>
      <c r="AU329" s="40"/>
      <c r="AV329" s="40"/>
      <c r="AW329" s="40"/>
      <c r="AX329" s="40"/>
    </row>
    <row r="330" spans="43:50" ht="15.75" customHeight="1" x14ac:dyDescent="0.3">
      <c r="AQ330" s="40"/>
      <c r="AR330" s="40"/>
      <c r="AS330" s="40"/>
      <c r="AT330" s="40"/>
      <c r="AU330" s="40"/>
      <c r="AV330" s="40"/>
      <c r="AW330" s="40"/>
      <c r="AX330" s="40"/>
    </row>
    <row r="331" spans="43:50" ht="15.75" customHeight="1" x14ac:dyDescent="0.3">
      <c r="AQ331" s="40"/>
      <c r="AR331" s="40"/>
      <c r="AS331" s="40"/>
      <c r="AT331" s="40"/>
      <c r="AU331" s="40"/>
      <c r="AV331" s="40"/>
      <c r="AW331" s="40"/>
      <c r="AX331" s="40"/>
    </row>
    <row r="332" spans="43:50" ht="15.75" customHeight="1" x14ac:dyDescent="0.3">
      <c r="AQ332" s="40"/>
      <c r="AR332" s="40"/>
      <c r="AS332" s="40"/>
      <c r="AT332" s="40"/>
      <c r="AU332" s="40"/>
      <c r="AV332" s="40"/>
      <c r="AW332" s="40"/>
      <c r="AX332" s="40"/>
    </row>
    <row r="333" spans="43:50" ht="15.75" customHeight="1" x14ac:dyDescent="0.3">
      <c r="AQ333" s="40"/>
      <c r="AR333" s="40"/>
      <c r="AS333" s="40"/>
      <c r="AT333" s="40"/>
      <c r="AU333" s="40"/>
      <c r="AV333" s="40"/>
      <c r="AW333" s="40"/>
      <c r="AX333" s="40"/>
    </row>
    <row r="334" spans="43:50" ht="15.75" customHeight="1" x14ac:dyDescent="0.3">
      <c r="AQ334" s="40"/>
      <c r="AR334" s="40"/>
      <c r="AS334" s="40"/>
      <c r="AT334" s="40"/>
      <c r="AU334" s="40"/>
      <c r="AV334" s="40"/>
      <c r="AW334" s="40"/>
      <c r="AX334" s="40"/>
    </row>
    <row r="335" spans="43:50" ht="15.75" customHeight="1" x14ac:dyDescent="0.3">
      <c r="AQ335" s="40"/>
      <c r="AR335" s="40"/>
      <c r="AS335" s="40"/>
      <c r="AT335" s="40"/>
      <c r="AU335" s="40"/>
      <c r="AV335" s="40"/>
      <c r="AW335" s="40"/>
      <c r="AX335" s="40"/>
    </row>
    <row r="336" spans="43:50" ht="15.75" customHeight="1" x14ac:dyDescent="0.3">
      <c r="AQ336" s="40"/>
      <c r="AR336" s="40"/>
      <c r="AS336" s="40"/>
      <c r="AT336" s="40"/>
      <c r="AU336" s="40"/>
      <c r="AV336" s="40"/>
      <c r="AW336" s="40"/>
      <c r="AX336" s="40"/>
    </row>
    <row r="337" spans="43:50" ht="15.75" customHeight="1" x14ac:dyDescent="0.3">
      <c r="AQ337" s="40"/>
      <c r="AR337" s="40"/>
      <c r="AS337" s="40"/>
      <c r="AT337" s="40"/>
      <c r="AU337" s="40"/>
      <c r="AV337" s="40"/>
      <c r="AW337" s="40"/>
      <c r="AX337" s="40"/>
    </row>
    <row r="338" spans="43:50" ht="15.75" customHeight="1" x14ac:dyDescent="0.3">
      <c r="AQ338" s="40"/>
      <c r="AR338" s="40"/>
      <c r="AS338" s="40"/>
      <c r="AT338" s="40"/>
      <c r="AU338" s="40"/>
      <c r="AV338" s="40"/>
      <c r="AW338" s="40"/>
      <c r="AX338" s="40"/>
    </row>
    <row r="339" spans="43:50" ht="15.75" customHeight="1" x14ac:dyDescent="0.3">
      <c r="AQ339" s="40"/>
      <c r="AR339" s="40"/>
      <c r="AS339" s="40"/>
      <c r="AT339" s="40"/>
      <c r="AU339" s="40"/>
      <c r="AV339" s="40"/>
      <c r="AW339" s="40"/>
      <c r="AX339" s="40"/>
    </row>
    <row r="340" spans="43:50" ht="15.75" customHeight="1" x14ac:dyDescent="0.3">
      <c r="AQ340" s="40"/>
      <c r="AR340" s="40"/>
      <c r="AS340" s="40"/>
      <c r="AT340" s="40"/>
      <c r="AU340" s="40"/>
      <c r="AV340" s="40"/>
      <c r="AW340" s="40"/>
      <c r="AX340" s="40"/>
    </row>
    <row r="341" spans="43:50" ht="15.75" customHeight="1" x14ac:dyDescent="0.3">
      <c r="AQ341" s="40"/>
      <c r="AR341" s="40"/>
      <c r="AS341" s="40"/>
      <c r="AT341" s="40"/>
      <c r="AU341" s="40"/>
      <c r="AV341" s="40"/>
      <c r="AW341" s="40"/>
      <c r="AX341" s="40"/>
    </row>
    <row r="342" spans="43:50" ht="15.75" customHeight="1" x14ac:dyDescent="0.3">
      <c r="AQ342" s="40"/>
      <c r="AR342" s="40"/>
      <c r="AS342" s="40"/>
      <c r="AT342" s="40"/>
      <c r="AU342" s="40"/>
      <c r="AV342" s="40"/>
      <c r="AW342" s="40"/>
      <c r="AX342" s="40"/>
    </row>
    <row r="343" spans="43:50" ht="15.75" customHeight="1" x14ac:dyDescent="0.3">
      <c r="AQ343" s="40"/>
      <c r="AR343" s="40"/>
      <c r="AS343" s="40"/>
      <c r="AT343" s="40"/>
      <c r="AU343" s="40"/>
      <c r="AV343" s="40"/>
      <c r="AW343" s="40"/>
      <c r="AX343" s="40"/>
    </row>
    <row r="344" spans="43:50" ht="15.75" customHeight="1" x14ac:dyDescent="0.3">
      <c r="AQ344" s="40"/>
      <c r="AR344" s="40"/>
      <c r="AS344" s="40"/>
      <c r="AT344" s="40"/>
      <c r="AU344" s="40"/>
      <c r="AV344" s="40"/>
      <c r="AW344" s="40"/>
      <c r="AX344" s="40"/>
    </row>
    <row r="345" spans="43:50" ht="15.75" customHeight="1" x14ac:dyDescent="0.3">
      <c r="AQ345" s="40"/>
      <c r="AR345" s="40"/>
      <c r="AS345" s="40"/>
      <c r="AT345" s="40"/>
      <c r="AU345" s="40"/>
      <c r="AV345" s="40"/>
      <c r="AW345" s="40"/>
      <c r="AX345" s="40"/>
    </row>
    <row r="346" spans="43:50" ht="15.75" customHeight="1" x14ac:dyDescent="0.3">
      <c r="AQ346" s="40"/>
      <c r="AR346" s="40"/>
      <c r="AS346" s="40"/>
      <c r="AT346" s="40"/>
      <c r="AU346" s="40"/>
      <c r="AV346" s="40"/>
      <c r="AW346" s="40"/>
      <c r="AX346" s="40"/>
    </row>
    <row r="347" spans="43:50" ht="15.75" customHeight="1" x14ac:dyDescent="0.3">
      <c r="AQ347" s="40"/>
      <c r="AR347" s="40"/>
      <c r="AS347" s="40"/>
      <c r="AT347" s="40"/>
      <c r="AU347" s="40"/>
      <c r="AV347" s="40"/>
      <c r="AW347" s="40"/>
      <c r="AX347" s="40"/>
    </row>
    <row r="348" spans="43:50" ht="15.75" customHeight="1" x14ac:dyDescent="0.3">
      <c r="AQ348" s="40"/>
      <c r="AR348" s="40"/>
      <c r="AS348" s="40"/>
      <c r="AT348" s="40"/>
      <c r="AU348" s="40"/>
      <c r="AV348" s="40"/>
      <c r="AW348" s="40"/>
      <c r="AX348" s="40"/>
    </row>
    <row r="349" spans="43:50" ht="15.75" customHeight="1" x14ac:dyDescent="0.3">
      <c r="AQ349" s="40"/>
      <c r="AR349" s="40"/>
      <c r="AS349" s="40"/>
      <c r="AT349" s="40"/>
      <c r="AU349" s="40"/>
      <c r="AV349" s="40"/>
      <c r="AW349" s="40"/>
      <c r="AX349" s="40"/>
    </row>
    <row r="350" spans="43:50" ht="15.75" customHeight="1" x14ac:dyDescent="0.3">
      <c r="AQ350" s="40"/>
      <c r="AR350" s="40"/>
      <c r="AS350" s="40"/>
      <c r="AT350" s="40"/>
      <c r="AU350" s="40"/>
      <c r="AV350" s="40"/>
      <c r="AW350" s="40"/>
      <c r="AX350" s="40"/>
    </row>
    <row r="351" spans="43:50" ht="15.75" customHeight="1" x14ac:dyDescent="0.3">
      <c r="AQ351" s="40"/>
      <c r="AR351" s="40"/>
      <c r="AS351" s="40"/>
      <c r="AT351" s="40"/>
      <c r="AU351" s="40"/>
      <c r="AV351" s="40"/>
      <c r="AW351" s="40"/>
      <c r="AX351" s="40"/>
    </row>
    <row r="352" spans="43:50" ht="15.75" customHeight="1" x14ac:dyDescent="0.3">
      <c r="AQ352" s="40"/>
      <c r="AR352" s="40"/>
      <c r="AS352" s="40"/>
      <c r="AT352" s="40"/>
      <c r="AU352" s="40"/>
      <c r="AV352" s="40"/>
      <c r="AW352" s="40"/>
      <c r="AX352" s="40"/>
    </row>
    <row r="353" spans="43:50" ht="15.75" customHeight="1" x14ac:dyDescent="0.3">
      <c r="AQ353" s="40"/>
      <c r="AR353" s="40"/>
      <c r="AS353" s="40"/>
      <c r="AT353" s="40"/>
      <c r="AU353" s="40"/>
      <c r="AV353" s="40"/>
      <c r="AW353" s="40"/>
      <c r="AX353" s="40"/>
    </row>
    <row r="354" spans="43:50" ht="15.75" customHeight="1" x14ac:dyDescent="0.3">
      <c r="AQ354" s="40"/>
      <c r="AR354" s="40"/>
      <c r="AS354" s="40"/>
      <c r="AT354" s="40"/>
      <c r="AU354" s="40"/>
      <c r="AV354" s="40"/>
      <c r="AW354" s="40"/>
      <c r="AX354" s="40"/>
    </row>
    <row r="355" spans="43:50" ht="15.75" customHeight="1" x14ac:dyDescent="0.3">
      <c r="AQ355" s="40"/>
      <c r="AR355" s="40"/>
      <c r="AS355" s="40"/>
      <c r="AT355" s="40"/>
      <c r="AU355" s="40"/>
      <c r="AV355" s="40"/>
      <c r="AW355" s="40"/>
      <c r="AX355" s="40"/>
    </row>
    <row r="356" spans="43:50" ht="15.75" customHeight="1" x14ac:dyDescent="0.3">
      <c r="AQ356" s="40"/>
      <c r="AR356" s="40"/>
      <c r="AS356" s="40"/>
      <c r="AT356" s="40"/>
      <c r="AU356" s="40"/>
      <c r="AV356" s="40"/>
      <c r="AW356" s="40"/>
      <c r="AX356" s="40"/>
    </row>
    <row r="357" spans="43:50" ht="15.75" customHeight="1" x14ac:dyDescent="0.3">
      <c r="AQ357" s="40"/>
      <c r="AR357" s="40"/>
      <c r="AS357" s="40"/>
      <c r="AT357" s="40"/>
      <c r="AU357" s="40"/>
      <c r="AV357" s="40"/>
      <c r="AW357" s="40"/>
      <c r="AX357" s="40"/>
    </row>
    <row r="358" spans="43:50" ht="15.75" customHeight="1" x14ac:dyDescent="0.3">
      <c r="AQ358" s="40"/>
      <c r="AR358" s="40"/>
      <c r="AS358" s="40"/>
      <c r="AT358" s="40"/>
      <c r="AU358" s="40"/>
      <c r="AV358" s="40"/>
      <c r="AW358" s="40"/>
      <c r="AX358" s="40"/>
    </row>
    <row r="359" spans="43:50" ht="15.75" customHeight="1" x14ac:dyDescent="0.3">
      <c r="AQ359" s="40"/>
      <c r="AR359" s="40"/>
      <c r="AS359" s="40"/>
      <c r="AT359" s="40"/>
      <c r="AU359" s="40"/>
      <c r="AV359" s="40"/>
      <c r="AW359" s="40"/>
      <c r="AX359" s="40"/>
    </row>
    <row r="360" spans="43:50" ht="15.75" customHeight="1" x14ac:dyDescent="0.3">
      <c r="AQ360" s="40"/>
      <c r="AR360" s="40"/>
      <c r="AS360" s="40"/>
      <c r="AT360" s="40"/>
      <c r="AU360" s="40"/>
      <c r="AV360" s="40"/>
      <c r="AW360" s="40"/>
      <c r="AX360" s="40"/>
    </row>
    <row r="361" spans="43:50" ht="15.75" customHeight="1" x14ac:dyDescent="0.3">
      <c r="AQ361" s="40"/>
      <c r="AR361" s="40"/>
      <c r="AS361" s="40"/>
      <c r="AT361" s="40"/>
      <c r="AU361" s="40"/>
      <c r="AV361" s="40"/>
      <c r="AW361" s="40"/>
      <c r="AX361" s="40"/>
    </row>
    <row r="362" spans="43:50" ht="15.75" customHeight="1" x14ac:dyDescent="0.3">
      <c r="AQ362" s="40"/>
      <c r="AR362" s="40"/>
      <c r="AS362" s="40"/>
      <c r="AT362" s="40"/>
      <c r="AU362" s="40"/>
      <c r="AV362" s="40"/>
      <c r="AW362" s="40"/>
      <c r="AX362" s="40"/>
    </row>
    <row r="363" spans="43:50" ht="15.75" customHeight="1" x14ac:dyDescent="0.3">
      <c r="AQ363" s="40"/>
      <c r="AR363" s="40"/>
      <c r="AS363" s="40"/>
      <c r="AT363" s="40"/>
      <c r="AU363" s="40"/>
      <c r="AV363" s="40"/>
      <c r="AW363" s="40"/>
      <c r="AX363" s="40"/>
    </row>
    <row r="364" spans="43:50" ht="15.75" customHeight="1" x14ac:dyDescent="0.3">
      <c r="AQ364" s="40"/>
      <c r="AR364" s="40"/>
      <c r="AS364" s="40"/>
      <c r="AT364" s="40"/>
      <c r="AU364" s="40"/>
      <c r="AV364" s="40"/>
      <c r="AW364" s="40"/>
      <c r="AX364" s="40"/>
    </row>
    <row r="365" spans="43:50" ht="15.75" customHeight="1" x14ac:dyDescent="0.3">
      <c r="AQ365" s="40"/>
      <c r="AR365" s="40"/>
      <c r="AS365" s="40"/>
      <c r="AT365" s="40"/>
      <c r="AU365" s="40"/>
      <c r="AV365" s="40"/>
      <c r="AW365" s="40"/>
      <c r="AX365" s="40"/>
    </row>
    <row r="366" spans="43:50" ht="15.75" customHeight="1" x14ac:dyDescent="0.3">
      <c r="AQ366" s="40"/>
      <c r="AR366" s="40"/>
      <c r="AS366" s="40"/>
      <c r="AT366" s="40"/>
      <c r="AU366" s="40"/>
      <c r="AV366" s="40"/>
      <c r="AW366" s="40"/>
      <c r="AX366" s="40"/>
    </row>
    <row r="367" spans="43:50" ht="15.75" customHeight="1" x14ac:dyDescent="0.3">
      <c r="AQ367" s="40"/>
      <c r="AR367" s="40"/>
      <c r="AS367" s="40"/>
      <c r="AT367" s="40"/>
      <c r="AU367" s="40"/>
      <c r="AV367" s="40"/>
      <c r="AW367" s="40"/>
      <c r="AX367" s="40"/>
    </row>
    <row r="368" spans="43:50" ht="15.75" customHeight="1" x14ac:dyDescent="0.3">
      <c r="AQ368" s="40"/>
      <c r="AR368" s="40"/>
      <c r="AS368" s="40"/>
      <c r="AT368" s="40"/>
      <c r="AU368" s="40"/>
      <c r="AV368" s="40"/>
      <c r="AW368" s="40"/>
      <c r="AX368" s="40"/>
    </row>
    <row r="369" spans="43:50" ht="15.75" customHeight="1" x14ac:dyDescent="0.3">
      <c r="AQ369" s="40"/>
      <c r="AR369" s="40"/>
      <c r="AS369" s="40"/>
      <c r="AT369" s="40"/>
      <c r="AU369" s="40"/>
      <c r="AV369" s="40"/>
      <c r="AW369" s="40"/>
      <c r="AX369" s="40"/>
    </row>
    <row r="370" spans="43:50" ht="15.75" customHeight="1" x14ac:dyDescent="0.3">
      <c r="AQ370" s="40"/>
      <c r="AR370" s="40"/>
      <c r="AS370" s="40"/>
      <c r="AT370" s="40"/>
      <c r="AU370" s="40"/>
      <c r="AV370" s="40"/>
      <c r="AW370" s="40"/>
      <c r="AX370" s="40"/>
    </row>
    <row r="371" spans="43:50" ht="15.75" customHeight="1" x14ac:dyDescent="0.3">
      <c r="AQ371" s="40"/>
      <c r="AR371" s="40"/>
      <c r="AS371" s="40"/>
      <c r="AT371" s="40"/>
      <c r="AU371" s="40"/>
      <c r="AV371" s="40"/>
      <c r="AW371" s="40"/>
      <c r="AX371" s="40"/>
    </row>
    <row r="372" spans="43:50" ht="15.75" customHeight="1" x14ac:dyDescent="0.3">
      <c r="AQ372" s="40"/>
      <c r="AR372" s="40"/>
      <c r="AS372" s="40"/>
      <c r="AT372" s="40"/>
      <c r="AU372" s="40"/>
      <c r="AV372" s="40"/>
      <c r="AW372" s="40"/>
      <c r="AX372" s="40"/>
    </row>
    <row r="373" spans="43:50" ht="15.75" customHeight="1" x14ac:dyDescent="0.3">
      <c r="AQ373" s="40"/>
      <c r="AR373" s="40"/>
      <c r="AS373" s="40"/>
      <c r="AT373" s="40"/>
      <c r="AU373" s="40"/>
      <c r="AV373" s="40"/>
      <c r="AW373" s="40"/>
      <c r="AX373" s="40"/>
    </row>
    <row r="374" spans="43:50" ht="15.75" customHeight="1" x14ac:dyDescent="0.3">
      <c r="AQ374" s="40"/>
      <c r="AR374" s="40"/>
      <c r="AS374" s="40"/>
      <c r="AT374" s="40"/>
      <c r="AU374" s="40"/>
      <c r="AV374" s="40"/>
      <c r="AW374" s="40"/>
      <c r="AX374" s="40"/>
    </row>
    <row r="375" spans="43:50" ht="15.75" customHeight="1" x14ac:dyDescent="0.3">
      <c r="AQ375" s="40"/>
      <c r="AR375" s="40"/>
      <c r="AS375" s="40"/>
      <c r="AT375" s="40"/>
      <c r="AU375" s="40"/>
      <c r="AV375" s="40"/>
      <c r="AW375" s="40"/>
      <c r="AX375" s="40"/>
    </row>
    <row r="376" spans="43:50" ht="15.75" customHeight="1" x14ac:dyDescent="0.3">
      <c r="AQ376" s="40"/>
      <c r="AR376" s="40"/>
      <c r="AS376" s="40"/>
      <c r="AT376" s="40"/>
      <c r="AU376" s="40"/>
      <c r="AV376" s="40"/>
      <c r="AW376" s="40"/>
      <c r="AX376" s="40"/>
    </row>
    <row r="377" spans="43:50" ht="15.75" customHeight="1" x14ac:dyDescent="0.3">
      <c r="AQ377" s="40"/>
      <c r="AR377" s="40"/>
      <c r="AS377" s="40"/>
      <c r="AT377" s="40"/>
      <c r="AU377" s="40"/>
      <c r="AV377" s="40"/>
      <c r="AW377" s="40"/>
      <c r="AX377" s="40"/>
    </row>
    <row r="378" spans="43:50" ht="15.75" customHeight="1" x14ac:dyDescent="0.3">
      <c r="AQ378" s="40"/>
      <c r="AR378" s="40"/>
      <c r="AS378" s="40"/>
      <c r="AT378" s="40"/>
      <c r="AU378" s="40"/>
      <c r="AV378" s="40"/>
      <c r="AW378" s="40"/>
      <c r="AX378" s="40"/>
    </row>
    <row r="379" spans="43:50" ht="15.75" customHeight="1" x14ac:dyDescent="0.3">
      <c r="AQ379" s="40"/>
      <c r="AR379" s="40"/>
      <c r="AS379" s="40"/>
      <c r="AT379" s="40"/>
      <c r="AU379" s="40"/>
      <c r="AV379" s="40"/>
      <c r="AW379" s="40"/>
      <c r="AX379" s="40"/>
    </row>
    <row r="380" spans="43:50" ht="15.75" customHeight="1" x14ac:dyDescent="0.3">
      <c r="AQ380" s="40"/>
      <c r="AR380" s="40"/>
      <c r="AS380" s="40"/>
      <c r="AT380" s="40"/>
      <c r="AU380" s="40"/>
      <c r="AV380" s="40"/>
      <c r="AW380" s="40"/>
      <c r="AX380" s="40"/>
    </row>
    <row r="381" spans="43:50" ht="15.75" customHeight="1" x14ac:dyDescent="0.3">
      <c r="AQ381" s="40"/>
      <c r="AR381" s="40"/>
      <c r="AS381" s="40"/>
      <c r="AT381" s="40"/>
      <c r="AU381" s="40"/>
      <c r="AV381" s="40"/>
      <c r="AW381" s="40"/>
      <c r="AX381" s="40"/>
    </row>
    <row r="382" spans="43:50" ht="15.75" customHeight="1" x14ac:dyDescent="0.3">
      <c r="AQ382" s="40"/>
      <c r="AR382" s="40"/>
      <c r="AS382" s="40"/>
      <c r="AT382" s="40"/>
      <c r="AU382" s="40"/>
      <c r="AV382" s="40"/>
      <c r="AW382" s="40"/>
      <c r="AX382" s="40"/>
    </row>
    <row r="383" spans="43:50" ht="15.75" customHeight="1" x14ac:dyDescent="0.3">
      <c r="AQ383" s="40"/>
      <c r="AR383" s="40"/>
      <c r="AS383" s="40"/>
      <c r="AT383" s="40"/>
      <c r="AU383" s="40"/>
      <c r="AV383" s="40"/>
      <c r="AW383" s="40"/>
      <c r="AX383" s="40"/>
    </row>
    <row r="384" spans="43:50" ht="15.75" customHeight="1" x14ac:dyDescent="0.3">
      <c r="AQ384" s="40"/>
      <c r="AR384" s="40"/>
      <c r="AS384" s="40"/>
      <c r="AT384" s="40"/>
      <c r="AU384" s="40"/>
      <c r="AV384" s="40"/>
      <c r="AW384" s="40"/>
      <c r="AX384" s="40"/>
    </row>
    <row r="385" spans="43:50" ht="15.75" customHeight="1" x14ac:dyDescent="0.3">
      <c r="AQ385" s="40"/>
      <c r="AR385" s="40"/>
      <c r="AS385" s="40"/>
      <c r="AT385" s="40"/>
      <c r="AU385" s="40"/>
      <c r="AV385" s="40"/>
      <c r="AW385" s="40"/>
      <c r="AX385" s="40"/>
    </row>
    <row r="386" spans="43:50" ht="15.75" customHeight="1" x14ac:dyDescent="0.3">
      <c r="AQ386" s="40"/>
      <c r="AR386" s="40"/>
      <c r="AS386" s="40"/>
      <c r="AT386" s="40"/>
      <c r="AU386" s="40"/>
      <c r="AV386" s="40"/>
      <c r="AW386" s="40"/>
      <c r="AX386" s="40"/>
    </row>
    <row r="387" spans="43:50" ht="15.75" customHeight="1" x14ac:dyDescent="0.3">
      <c r="AQ387" s="40"/>
      <c r="AR387" s="40"/>
      <c r="AS387" s="40"/>
      <c r="AT387" s="40"/>
      <c r="AU387" s="40"/>
      <c r="AV387" s="40"/>
      <c r="AW387" s="40"/>
      <c r="AX387" s="40"/>
    </row>
    <row r="388" spans="43:50" ht="15.75" customHeight="1" x14ac:dyDescent="0.3">
      <c r="AQ388" s="40"/>
      <c r="AR388" s="40"/>
      <c r="AS388" s="40"/>
      <c r="AT388" s="40"/>
      <c r="AU388" s="40"/>
      <c r="AV388" s="40"/>
      <c r="AW388" s="40"/>
      <c r="AX388" s="40"/>
    </row>
    <row r="389" spans="43:50" ht="15.75" customHeight="1" x14ac:dyDescent="0.3">
      <c r="AQ389" s="40"/>
      <c r="AR389" s="40"/>
      <c r="AS389" s="40"/>
      <c r="AT389" s="40"/>
      <c r="AU389" s="40"/>
      <c r="AV389" s="40"/>
      <c r="AW389" s="40"/>
      <c r="AX389" s="40"/>
    </row>
    <row r="390" spans="43:50" ht="15.75" customHeight="1" x14ac:dyDescent="0.3">
      <c r="AQ390" s="40"/>
      <c r="AR390" s="40"/>
      <c r="AS390" s="40"/>
      <c r="AT390" s="40"/>
      <c r="AU390" s="40"/>
      <c r="AV390" s="40"/>
      <c r="AW390" s="40"/>
      <c r="AX390" s="40"/>
    </row>
    <row r="391" spans="43:50" ht="15.75" customHeight="1" x14ac:dyDescent="0.3">
      <c r="AQ391" s="40"/>
      <c r="AR391" s="40"/>
      <c r="AS391" s="40"/>
      <c r="AT391" s="40"/>
      <c r="AU391" s="40"/>
      <c r="AV391" s="40"/>
      <c r="AW391" s="40"/>
      <c r="AX391" s="40"/>
    </row>
    <row r="392" spans="43:50" ht="15.75" customHeight="1" x14ac:dyDescent="0.3">
      <c r="AQ392" s="40"/>
      <c r="AR392" s="40"/>
      <c r="AS392" s="40"/>
      <c r="AT392" s="40"/>
      <c r="AU392" s="40"/>
      <c r="AV392" s="40"/>
      <c r="AW392" s="40"/>
      <c r="AX392" s="40"/>
    </row>
    <row r="393" spans="43:50" ht="15.75" customHeight="1" x14ac:dyDescent="0.3">
      <c r="AQ393" s="40"/>
      <c r="AR393" s="40"/>
      <c r="AS393" s="40"/>
      <c r="AT393" s="40"/>
      <c r="AU393" s="40"/>
      <c r="AV393" s="40"/>
      <c r="AW393" s="40"/>
      <c r="AX393" s="40"/>
    </row>
    <row r="394" spans="43:50" ht="15.75" customHeight="1" x14ac:dyDescent="0.3">
      <c r="AQ394" s="40"/>
      <c r="AR394" s="40"/>
      <c r="AS394" s="40"/>
      <c r="AT394" s="40"/>
      <c r="AU394" s="40"/>
      <c r="AV394" s="40"/>
      <c r="AW394" s="40"/>
      <c r="AX394" s="40"/>
    </row>
    <row r="395" spans="43:50" ht="15.75" customHeight="1" x14ac:dyDescent="0.3">
      <c r="AQ395" s="40"/>
      <c r="AR395" s="40"/>
      <c r="AS395" s="40"/>
      <c r="AT395" s="40"/>
      <c r="AU395" s="40"/>
      <c r="AV395" s="40"/>
      <c r="AW395" s="40"/>
      <c r="AX395" s="40"/>
    </row>
    <row r="396" spans="43:50" ht="15.75" customHeight="1" x14ac:dyDescent="0.3">
      <c r="AQ396" s="40"/>
      <c r="AR396" s="40"/>
      <c r="AS396" s="40"/>
      <c r="AT396" s="40"/>
      <c r="AU396" s="40"/>
      <c r="AV396" s="40"/>
      <c r="AW396" s="40"/>
      <c r="AX396" s="40"/>
    </row>
    <row r="397" spans="43:50" ht="15.75" customHeight="1" x14ac:dyDescent="0.3">
      <c r="AQ397" s="40"/>
      <c r="AR397" s="40"/>
      <c r="AS397" s="40"/>
      <c r="AT397" s="40"/>
      <c r="AU397" s="40"/>
      <c r="AV397" s="40"/>
      <c r="AW397" s="40"/>
      <c r="AX397" s="40"/>
    </row>
    <row r="398" spans="43:50" ht="15.75" customHeight="1" x14ac:dyDescent="0.3">
      <c r="AQ398" s="40"/>
      <c r="AR398" s="40"/>
      <c r="AS398" s="40"/>
      <c r="AT398" s="40"/>
      <c r="AU398" s="40"/>
      <c r="AV398" s="40"/>
      <c r="AW398" s="40"/>
      <c r="AX398" s="40"/>
    </row>
    <row r="399" spans="43:50" ht="15.75" customHeight="1" x14ac:dyDescent="0.3">
      <c r="AQ399" s="40"/>
      <c r="AR399" s="40"/>
      <c r="AS399" s="40"/>
      <c r="AT399" s="40"/>
      <c r="AU399" s="40"/>
      <c r="AV399" s="40"/>
      <c r="AW399" s="40"/>
      <c r="AX399" s="40"/>
    </row>
    <row r="400" spans="43:50" ht="15.75" customHeight="1" x14ac:dyDescent="0.3">
      <c r="AQ400" s="40"/>
      <c r="AR400" s="40"/>
      <c r="AS400" s="40"/>
      <c r="AT400" s="40"/>
      <c r="AU400" s="40"/>
      <c r="AV400" s="40"/>
      <c r="AW400" s="40"/>
      <c r="AX400" s="40"/>
    </row>
    <row r="401" spans="43:50" ht="15.75" customHeight="1" x14ac:dyDescent="0.3">
      <c r="AQ401" s="40"/>
      <c r="AR401" s="40"/>
      <c r="AS401" s="40"/>
      <c r="AT401" s="40"/>
      <c r="AU401" s="40"/>
      <c r="AV401" s="40"/>
      <c r="AW401" s="40"/>
      <c r="AX401" s="40"/>
    </row>
    <row r="402" spans="43:50" ht="15.75" customHeight="1" x14ac:dyDescent="0.3">
      <c r="AQ402" s="40"/>
      <c r="AR402" s="40"/>
      <c r="AS402" s="40"/>
      <c r="AT402" s="40"/>
      <c r="AU402" s="40"/>
      <c r="AV402" s="40"/>
      <c r="AW402" s="40"/>
      <c r="AX402" s="40"/>
    </row>
    <row r="403" spans="43:50" ht="15.75" customHeight="1" x14ac:dyDescent="0.3">
      <c r="AQ403" s="40"/>
      <c r="AR403" s="40"/>
      <c r="AS403" s="40"/>
      <c r="AT403" s="40"/>
      <c r="AU403" s="40"/>
      <c r="AV403" s="40"/>
      <c r="AW403" s="40"/>
      <c r="AX403" s="40"/>
    </row>
    <row r="404" spans="43:50" ht="15.75" customHeight="1" x14ac:dyDescent="0.3">
      <c r="AQ404" s="40"/>
      <c r="AR404" s="40"/>
      <c r="AS404" s="40"/>
      <c r="AT404" s="40"/>
      <c r="AU404" s="40"/>
      <c r="AV404" s="40"/>
      <c r="AW404" s="40"/>
      <c r="AX404" s="40"/>
    </row>
    <row r="405" spans="43:50" ht="15.75" customHeight="1" x14ac:dyDescent="0.3">
      <c r="AQ405" s="40"/>
      <c r="AR405" s="40"/>
      <c r="AS405" s="40"/>
      <c r="AT405" s="40"/>
      <c r="AU405" s="40"/>
      <c r="AV405" s="40"/>
      <c r="AW405" s="40"/>
      <c r="AX405" s="40"/>
    </row>
    <row r="406" spans="43:50" ht="15.75" customHeight="1" x14ac:dyDescent="0.3">
      <c r="AQ406" s="40"/>
      <c r="AR406" s="40"/>
      <c r="AS406" s="40"/>
      <c r="AT406" s="40"/>
      <c r="AU406" s="40"/>
      <c r="AV406" s="40"/>
      <c r="AW406" s="40"/>
      <c r="AX406" s="40"/>
    </row>
    <row r="407" spans="43:50" ht="15.75" customHeight="1" x14ac:dyDescent="0.3">
      <c r="AQ407" s="40"/>
      <c r="AR407" s="40"/>
      <c r="AS407" s="40"/>
      <c r="AT407" s="40"/>
      <c r="AU407" s="40"/>
      <c r="AV407" s="40"/>
      <c r="AW407" s="40"/>
      <c r="AX407" s="40"/>
    </row>
    <row r="408" spans="43:50" ht="15.75" customHeight="1" x14ac:dyDescent="0.3">
      <c r="AQ408" s="40"/>
      <c r="AR408" s="40"/>
      <c r="AS408" s="40"/>
      <c r="AT408" s="40"/>
      <c r="AU408" s="40"/>
      <c r="AV408" s="40"/>
      <c r="AW408" s="40"/>
      <c r="AX408" s="40"/>
    </row>
    <row r="409" spans="43:50" ht="15.75" customHeight="1" x14ac:dyDescent="0.3">
      <c r="AQ409" s="40"/>
      <c r="AR409" s="40"/>
      <c r="AS409" s="40"/>
      <c r="AT409" s="40"/>
      <c r="AU409" s="40"/>
      <c r="AV409" s="40"/>
      <c r="AW409" s="40"/>
      <c r="AX409" s="40"/>
    </row>
    <row r="410" spans="43:50" ht="15.75" customHeight="1" x14ac:dyDescent="0.3">
      <c r="AQ410" s="40"/>
      <c r="AR410" s="40"/>
      <c r="AS410" s="40"/>
      <c r="AT410" s="40"/>
      <c r="AU410" s="40"/>
      <c r="AV410" s="40"/>
      <c r="AW410" s="40"/>
      <c r="AX410" s="40"/>
    </row>
    <row r="411" spans="43:50" ht="15.75" customHeight="1" x14ac:dyDescent="0.3">
      <c r="AQ411" s="40"/>
      <c r="AR411" s="40"/>
      <c r="AS411" s="40"/>
      <c r="AT411" s="40"/>
      <c r="AU411" s="40"/>
      <c r="AV411" s="40"/>
      <c r="AW411" s="40"/>
      <c r="AX411" s="40"/>
    </row>
    <row r="412" spans="43:50" ht="15.75" customHeight="1" x14ac:dyDescent="0.3">
      <c r="AQ412" s="40"/>
      <c r="AR412" s="40"/>
      <c r="AS412" s="40"/>
      <c r="AT412" s="40"/>
      <c r="AU412" s="40"/>
      <c r="AV412" s="40"/>
      <c r="AW412" s="40"/>
      <c r="AX412" s="40"/>
    </row>
    <row r="413" spans="43:50" ht="15.75" customHeight="1" x14ac:dyDescent="0.3">
      <c r="AQ413" s="40"/>
      <c r="AR413" s="40"/>
      <c r="AS413" s="40"/>
      <c r="AT413" s="40"/>
      <c r="AU413" s="40"/>
      <c r="AV413" s="40"/>
      <c r="AW413" s="40"/>
      <c r="AX413" s="40"/>
    </row>
    <row r="414" spans="43:50" ht="15.75" customHeight="1" x14ac:dyDescent="0.3">
      <c r="AQ414" s="40"/>
      <c r="AR414" s="40"/>
      <c r="AS414" s="40"/>
      <c r="AT414" s="40"/>
      <c r="AU414" s="40"/>
      <c r="AV414" s="40"/>
      <c r="AW414" s="40"/>
      <c r="AX414" s="40"/>
    </row>
    <row r="415" spans="43:50" ht="15.75" customHeight="1" x14ac:dyDescent="0.3">
      <c r="AQ415" s="40"/>
      <c r="AR415" s="40"/>
      <c r="AS415" s="40"/>
      <c r="AT415" s="40"/>
      <c r="AU415" s="40"/>
      <c r="AV415" s="40"/>
      <c r="AW415" s="40"/>
      <c r="AX415" s="40"/>
    </row>
    <row r="416" spans="43:50" ht="15.75" customHeight="1" x14ac:dyDescent="0.3">
      <c r="AQ416" s="40"/>
      <c r="AR416" s="40"/>
      <c r="AS416" s="40"/>
      <c r="AT416" s="40"/>
      <c r="AU416" s="40"/>
      <c r="AV416" s="40"/>
      <c r="AW416" s="40"/>
      <c r="AX416" s="40"/>
    </row>
    <row r="417" spans="43:50" ht="15.75" customHeight="1" x14ac:dyDescent="0.3">
      <c r="AQ417" s="40"/>
      <c r="AR417" s="40"/>
      <c r="AS417" s="40"/>
      <c r="AT417" s="40"/>
      <c r="AU417" s="40"/>
      <c r="AV417" s="40"/>
      <c r="AW417" s="40"/>
      <c r="AX417" s="40"/>
    </row>
    <row r="418" spans="43:50" ht="15.75" customHeight="1" x14ac:dyDescent="0.3">
      <c r="AQ418" s="40"/>
      <c r="AR418" s="40"/>
      <c r="AS418" s="40"/>
      <c r="AT418" s="40"/>
      <c r="AU418" s="40"/>
      <c r="AV418" s="40"/>
      <c r="AW418" s="40"/>
      <c r="AX418" s="40"/>
    </row>
    <row r="419" spans="43:50" ht="15.75" customHeight="1" x14ac:dyDescent="0.3">
      <c r="AQ419" s="40"/>
      <c r="AR419" s="40"/>
      <c r="AS419" s="40"/>
      <c r="AT419" s="40"/>
      <c r="AU419" s="40"/>
      <c r="AV419" s="40"/>
      <c r="AW419" s="40"/>
      <c r="AX419" s="40"/>
    </row>
    <row r="420" spans="43:50" ht="15.75" customHeight="1" x14ac:dyDescent="0.3">
      <c r="AQ420" s="40"/>
      <c r="AR420" s="40"/>
      <c r="AS420" s="40"/>
      <c r="AT420" s="40"/>
      <c r="AU420" s="40"/>
      <c r="AV420" s="40"/>
      <c r="AW420" s="40"/>
      <c r="AX420" s="40"/>
    </row>
    <row r="421" spans="43:50" ht="15.75" customHeight="1" x14ac:dyDescent="0.3">
      <c r="AQ421" s="40"/>
      <c r="AR421" s="40"/>
      <c r="AS421" s="40"/>
      <c r="AT421" s="40"/>
      <c r="AU421" s="40"/>
      <c r="AV421" s="40"/>
      <c r="AW421" s="40"/>
      <c r="AX421" s="40"/>
    </row>
    <row r="422" spans="43:50" ht="15.75" customHeight="1" x14ac:dyDescent="0.3">
      <c r="AQ422" s="40"/>
      <c r="AR422" s="40"/>
      <c r="AS422" s="40"/>
      <c r="AT422" s="40"/>
      <c r="AU422" s="40"/>
      <c r="AV422" s="40"/>
      <c r="AW422" s="40"/>
      <c r="AX422" s="40"/>
    </row>
    <row r="423" spans="43:50" ht="15.75" customHeight="1" x14ac:dyDescent="0.3">
      <c r="AQ423" s="40"/>
      <c r="AR423" s="40"/>
      <c r="AS423" s="40"/>
      <c r="AT423" s="40"/>
      <c r="AU423" s="40"/>
      <c r="AV423" s="40"/>
      <c r="AW423" s="40"/>
      <c r="AX423" s="40"/>
    </row>
    <row r="424" spans="43:50" ht="15.75" customHeight="1" x14ac:dyDescent="0.3">
      <c r="AQ424" s="40"/>
      <c r="AR424" s="40"/>
      <c r="AS424" s="40"/>
      <c r="AT424" s="40"/>
      <c r="AU424" s="40"/>
      <c r="AV424" s="40"/>
      <c r="AW424" s="40"/>
      <c r="AX424" s="40"/>
    </row>
    <row r="425" spans="43:50" ht="15.75" customHeight="1" x14ac:dyDescent="0.3">
      <c r="AQ425" s="40"/>
      <c r="AR425" s="40"/>
      <c r="AS425" s="40"/>
      <c r="AT425" s="40"/>
      <c r="AU425" s="40"/>
      <c r="AV425" s="40"/>
      <c r="AW425" s="40"/>
      <c r="AX425" s="40"/>
    </row>
    <row r="426" spans="43:50" ht="15.75" customHeight="1" x14ac:dyDescent="0.3">
      <c r="AQ426" s="40"/>
      <c r="AR426" s="40"/>
      <c r="AS426" s="40"/>
      <c r="AT426" s="40"/>
      <c r="AU426" s="40"/>
      <c r="AV426" s="40"/>
      <c r="AW426" s="40"/>
      <c r="AX426" s="40"/>
    </row>
    <row r="427" spans="43:50" ht="15.75" customHeight="1" x14ac:dyDescent="0.3">
      <c r="AQ427" s="40"/>
      <c r="AR427" s="40"/>
      <c r="AS427" s="40"/>
      <c r="AT427" s="40"/>
      <c r="AU427" s="40"/>
      <c r="AV427" s="40"/>
      <c r="AW427" s="40"/>
      <c r="AX427" s="40"/>
    </row>
    <row r="428" spans="43:50" ht="15.75" customHeight="1" x14ac:dyDescent="0.3">
      <c r="AQ428" s="40"/>
      <c r="AR428" s="40"/>
      <c r="AS428" s="40"/>
      <c r="AT428" s="40"/>
      <c r="AU428" s="40"/>
      <c r="AV428" s="40"/>
      <c r="AW428" s="40"/>
      <c r="AX428" s="40"/>
    </row>
    <row r="429" spans="43:50" ht="15.75" customHeight="1" x14ac:dyDescent="0.3">
      <c r="AQ429" s="40"/>
      <c r="AR429" s="40"/>
      <c r="AS429" s="40"/>
      <c r="AT429" s="40"/>
      <c r="AU429" s="40"/>
      <c r="AV429" s="40"/>
      <c r="AW429" s="40"/>
      <c r="AX429" s="40"/>
    </row>
    <row r="430" spans="43:50" ht="15.75" customHeight="1" x14ac:dyDescent="0.3">
      <c r="AQ430" s="40"/>
      <c r="AR430" s="40"/>
      <c r="AS430" s="40"/>
      <c r="AT430" s="40"/>
      <c r="AU430" s="40"/>
      <c r="AV430" s="40"/>
      <c r="AW430" s="40"/>
      <c r="AX430" s="40"/>
    </row>
    <row r="431" spans="43:50" ht="15.75" customHeight="1" x14ac:dyDescent="0.3">
      <c r="AQ431" s="40"/>
      <c r="AR431" s="40"/>
      <c r="AS431" s="40"/>
      <c r="AT431" s="40"/>
      <c r="AU431" s="40"/>
      <c r="AV431" s="40"/>
      <c r="AW431" s="40"/>
      <c r="AX431" s="40"/>
    </row>
    <row r="432" spans="43:50" ht="15.75" customHeight="1" x14ac:dyDescent="0.3">
      <c r="AQ432" s="40"/>
      <c r="AR432" s="40"/>
      <c r="AS432" s="40"/>
      <c r="AT432" s="40"/>
      <c r="AU432" s="40"/>
      <c r="AV432" s="40"/>
      <c r="AW432" s="40"/>
      <c r="AX432" s="40"/>
    </row>
    <row r="433" spans="43:50" ht="15.75" customHeight="1" x14ac:dyDescent="0.3">
      <c r="AQ433" s="40"/>
      <c r="AR433" s="40"/>
      <c r="AS433" s="40"/>
      <c r="AT433" s="40"/>
      <c r="AU433" s="40"/>
      <c r="AV433" s="40"/>
      <c r="AW433" s="40"/>
      <c r="AX433" s="40"/>
    </row>
    <row r="434" spans="43:50" ht="15.75" customHeight="1" x14ac:dyDescent="0.3">
      <c r="AQ434" s="40"/>
      <c r="AR434" s="40"/>
      <c r="AS434" s="40"/>
      <c r="AT434" s="40"/>
      <c r="AU434" s="40"/>
      <c r="AV434" s="40"/>
      <c r="AW434" s="40"/>
      <c r="AX434" s="40"/>
    </row>
    <row r="435" spans="43:50" ht="15.75" customHeight="1" x14ac:dyDescent="0.3">
      <c r="AQ435" s="40"/>
      <c r="AR435" s="40"/>
      <c r="AS435" s="40"/>
      <c r="AT435" s="40"/>
      <c r="AU435" s="40"/>
      <c r="AV435" s="40"/>
      <c r="AW435" s="40"/>
      <c r="AX435" s="40"/>
    </row>
    <row r="436" spans="43:50" ht="15.75" customHeight="1" x14ac:dyDescent="0.3">
      <c r="AQ436" s="40"/>
      <c r="AR436" s="40"/>
      <c r="AS436" s="40"/>
      <c r="AT436" s="40"/>
      <c r="AU436" s="40"/>
      <c r="AV436" s="40"/>
      <c r="AW436" s="40"/>
      <c r="AX436" s="40"/>
    </row>
    <row r="437" spans="43:50" ht="15.75" customHeight="1" x14ac:dyDescent="0.3">
      <c r="AQ437" s="40"/>
      <c r="AR437" s="40"/>
      <c r="AS437" s="40"/>
      <c r="AT437" s="40"/>
      <c r="AU437" s="40"/>
      <c r="AV437" s="40"/>
      <c r="AW437" s="40"/>
      <c r="AX437" s="40"/>
    </row>
    <row r="438" spans="43:50" ht="15.75" customHeight="1" x14ac:dyDescent="0.3">
      <c r="AQ438" s="40"/>
      <c r="AR438" s="40"/>
      <c r="AS438" s="40"/>
      <c r="AT438" s="40"/>
      <c r="AU438" s="40"/>
      <c r="AV438" s="40"/>
      <c r="AW438" s="40"/>
      <c r="AX438" s="40"/>
    </row>
    <row r="439" spans="43:50" ht="15.75" customHeight="1" x14ac:dyDescent="0.3">
      <c r="AQ439" s="40"/>
      <c r="AR439" s="40"/>
      <c r="AS439" s="40"/>
      <c r="AT439" s="40"/>
      <c r="AU439" s="40"/>
      <c r="AV439" s="40"/>
      <c r="AW439" s="40"/>
      <c r="AX439" s="40"/>
    </row>
    <row r="440" spans="43:50" ht="15.75" customHeight="1" x14ac:dyDescent="0.3">
      <c r="AQ440" s="40"/>
      <c r="AR440" s="40"/>
      <c r="AS440" s="40"/>
      <c r="AT440" s="40"/>
      <c r="AU440" s="40"/>
      <c r="AV440" s="40"/>
      <c r="AW440" s="40"/>
      <c r="AX440" s="40"/>
    </row>
    <row r="441" spans="43:50" ht="15.75" customHeight="1" x14ac:dyDescent="0.3">
      <c r="AQ441" s="40"/>
      <c r="AR441" s="40"/>
      <c r="AS441" s="40"/>
      <c r="AT441" s="40"/>
      <c r="AU441" s="40"/>
      <c r="AV441" s="40"/>
      <c r="AW441" s="40"/>
      <c r="AX441" s="40"/>
    </row>
    <row r="442" spans="43:50" ht="15.75" customHeight="1" x14ac:dyDescent="0.3">
      <c r="AQ442" s="40"/>
      <c r="AR442" s="40"/>
      <c r="AS442" s="40"/>
      <c r="AT442" s="40"/>
      <c r="AU442" s="40"/>
      <c r="AV442" s="40"/>
      <c r="AW442" s="40"/>
      <c r="AX442" s="40"/>
    </row>
    <row r="443" spans="43:50" ht="15.75" customHeight="1" x14ac:dyDescent="0.3">
      <c r="AQ443" s="40"/>
      <c r="AR443" s="40"/>
      <c r="AS443" s="40"/>
      <c r="AT443" s="40"/>
      <c r="AU443" s="40"/>
      <c r="AV443" s="40"/>
      <c r="AW443" s="40"/>
      <c r="AX443" s="40"/>
    </row>
    <row r="444" spans="43:50" ht="15.75" customHeight="1" x14ac:dyDescent="0.3">
      <c r="AQ444" s="40"/>
      <c r="AR444" s="40"/>
      <c r="AS444" s="40"/>
      <c r="AT444" s="40"/>
      <c r="AU444" s="40"/>
      <c r="AV444" s="40"/>
      <c r="AW444" s="40"/>
      <c r="AX444" s="40"/>
    </row>
    <row r="445" spans="43:50" ht="15.75" customHeight="1" x14ac:dyDescent="0.3">
      <c r="AQ445" s="40"/>
      <c r="AR445" s="40"/>
      <c r="AS445" s="40"/>
      <c r="AT445" s="40"/>
      <c r="AU445" s="40"/>
      <c r="AV445" s="40"/>
      <c r="AW445" s="40"/>
      <c r="AX445" s="40"/>
    </row>
    <row r="446" spans="43:50" ht="15.75" customHeight="1" x14ac:dyDescent="0.3">
      <c r="AQ446" s="40"/>
      <c r="AR446" s="40"/>
      <c r="AS446" s="40"/>
      <c r="AT446" s="40"/>
      <c r="AU446" s="40"/>
      <c r="AV446" s="40"/>
      <c r="AW446" s="40"/>
      <c r="AX446" s="40"/>
    </row>
    <row r="447" spans="43:50" ht="15.75" customHeight="1" x14ac:dyDescent="0.3">
      <c r="AQ447" s="40"/>
      <c r="AR447" s="40"/>
      <c r="AS447" s="40"/>
      <c r="AT447" s="40"/>
      <c r="AU447" s="40"/>
      <c r="AV447" s="40"/>
      <c r="AW447" s="40"/>
      <c r="AX447" s="40"/>
    </row>
    <row r="448" spans="43:50" ht="15.75" customHeight="1" x14ac:dyDescent="0.3">
      <c r="AQ448" s="40"/>
      <c r="AR448" s="40"/>
      <c r="AS448" s="40"/>
      <c r="AT448" s="40"/>
      <c r="AU448" s="40"/>
      <c r="AV448" s="40"/>
      <c r="AW448" s="40"/>
      <c r="AX448" s="40"/>
    </row>
    <row r="449" spans="43:50" ht="15.75" customHeight="1" x14ac:dyDescent="0.3">
      <c r="AQ449" s="40"/>
      <c r="AR449" s="40"/>
      <c r="AS449" s="40"/>
      <c r="AT449" s="40"/>
      <c r="AU449" s="40"/>
      <c r="AV449" s="40"/>
      <c r="AW449" s="40"/>
      <c r="AX449" s="40"/>
    </row>
    <row r="450" spans="43:50" ht="15.75" customHeight="1" x14ac:dyDescent="0.3">
      <c r="AQ450" s="40"/>
      <c r="AR450" s="40"/>
      <c r="AS450" s="40"/>
      <c r="AT450" s="40"/>
      <c r="AU450" s="40"/>
      <c r="AV450" s="40"/>
      <c r="AW450" s="40"/>
      <c r="AX450" s="40"/>
    </row>
    <row r="451" spans="43:50" ht="15.75" customHeight="1" x14ac:dyDescent="0.3">
      <c r="AQ451" s="40"/>
      <c r="AR451" s="40"/>
      <c r="AS451" s="40"/>
      <c r="AT451" s="40"/>
      <c r="AU451" s="40"/>
      <c r="AV451" s="40"/>
      <c r="AW451" s="40"/>
      <c r="AX451" s="40"/>
    </row>
    <row r="452" spans="43:50" ht="15.75" customHeight="1" x14ac:dyDescent="0.3">
      <c r="AQ452" s="40"/>
      <c r="AR452" s="40"/>
      <c r="AS452" s="40"/>
      <c r="AT452" s="40"/>
      <c r="AU452" s="40"/>
      <c r="AV452" s="40"/>
      <c r="AW452" s="40"/>
      <c r="AX452" s="40"/>
    </row>
    <row r="453" spans="43:50" ht="15.75" customHeight="1" x14ac:dyDescent="0.3">
      <c r="AQ453" s="40"/>
      <c r="AR453" s="40"/>
      <c r="AS453" s="40"/>
      <c r="AT453" s="40"/>
      <c r="AU453" s="40"/>
      <c r="AV453" s="40"/>
      <c r="AW453" s="40"/>
      <c r="AX453" s="40"/>
    </row>
    <row r="454" spans="43:50" ht="15.75" customHeight="1" x14ac:dyDescent="0.3">
      <c r="AQ454" s="40"/>
      <c r="AR454" s="40"/>
      <c r="AS454" s="40"/>
      <c r="AT454" s="40"/>
      <c r="AU454" s="40"/>
      <c r="AV454" s="40"/>
      <c r="AW454" s="40"/>
      <c r="AX454" s="40"/>
    </row>
    <row r="455" spans="43:50" ht="15.75" customHeight="1" x14ac:dyDescent="0.3">
      <c r="AQ455" s="40"/>
      <c r="AR455" s="40"/>
      <c r="AS455" s="40"/>
      <c r="AT455" s="40"/>
      <c r="AU455" s="40"/>
      <c r="AV455" s="40"/>
      <c r="AW455" s="40"/>
      <c r="AX455" s="40"/>
    </row>
    <row r="456" spans="43:50" ht="15.75" customHeight="1" x14ac:dyDescent="0.3">
      <c r="AQ456" s="40"/>
      <c r="AR456" s="40"/>
      <c r="AS456" s="40"/>
      <c r="AT456" s="40"/>
      <c r="AU456" s="40"/>
      <c r="AV456" s="40"/>
      <c r="AW456" s="40"/>
      <c r="AX456" s="40"/>
    </row>
    <row r="457" spans="43:50" ht="15.75" customHeight="1" x14ac:dyDescent="0.3">
      <c r="AQ457" s="40"/>
      <c r="AR457" s="40"/>
      <c r="AS457" s="40"/>
      <c r="AT457" s="40"/>
      <c r="AU457" s="40"/>
      <c r="AV457" s="40"/>
      <c r="AW457" s="40"/>
      <c r="AX457" s="40"/>
    </row>
    <row r="458" spans="43:50" ht="15.75" customHeight="1" x14ac:dyDescent="0.3">
      <c r="AQ458" s="40"/>
      <c r="AR458" s="40"/>
      <c r="AS458" s="40"/>
      <c r="AT458" s="40"/>
      <c r="AU458" s="40"/>
      <c r="AV458" s="40"/>
      <c r="AW458" s="40"/>
      <c r="AX458" s="40"/>
    </row>
    <row r="459" spans="43:50" ht="15.75" customHeight="1" x14ac:dyDescent="0.3">
      <c r="AQ459" s="40"/>
      <c r="AR459" s="40"/>
      <c r="AS459" s="40"/>
      <c r="AT459" s="40"/>
      <c r="AU459" s="40"/>
      <c r="AV459" s="40"/>
      <c r="AW459" s="40"/>
      <c r="AX459" s="40"/>
    </row>
    <row r="460" spans="43:50" ht="15.75" customHeight="1" x14ac:dyDescent="0.3">
      <c r="AQ460" s="40"/>
      <c r="AR460" s="40"/>
      <c r="AS460" s="40"/>
      <c r="AT460" s="40"/>
      <c r="AU460" s="40"/>
      <c r="AV460" s="40"/>
      <c r="AW460" s="40"/>
      <c r="AX460" s="40"/>
    </row>
    <row r="461" spans="43:50" ht="15.75" customHeight="1" x14ac:dyDescent="0.3">
      <c r="AQ461" s="40"/>
      <c r="AR461" s="40"/>
      <c r="AS461" s="40"/>
      <c r="AT461" s="40"/>
      <c r="AU461" s="40"/>
      <c r="AV461" s="40"/>
      <c r="AW461" s="40"/>
      <c r="AX461" s="40"/>
    </row>
    <row r="462" spans="43:50" ht="15.75" customHeight="1" x14ac:dyDescent="0.3">
      <c r="AQ462" s="40"/>
      <c r="AR462" s="40"/>
      <c r="AS462" s="40"/>
      <c r="AT462" s="40"/>
      <c r="AU462" s="40"/>
      <c r="AV462" s="40"/>
      <c r="AW462" s="40"/>
      <c r="AX462" s="40"/>
    </row>
    <row r="463" spans="43:50" ht="15.75" customHeight="1" x14ac:dyDescent="0.3">
      <c r="AQ463" s="40"/>
      <c r="AR463" s="40"/>
      <c r="AS463" s="40"/>
      <c r="AT463" s="40"/>
      <c r="AU463" s="40"/>
      <c r="AV463" s="40"/>
      <c r="AW463" s="40"/>
      <c r="AX463" s="40"/>
    </row>
    <row r="464" spans="43:50" ht="15.75" customHeight="1" x14ac:dyDescent="0.3">
      <c r="AQ464" s="40"/>
      <c r="AR464" s="40"/>
      <c r="AS464" s="40"/>
      <c r="AT464" s="40"/>
      <c r="AU464" s="40"/>
      <c r="AV464" s="40"/>
      <c r="AW464" s="40"/>
      <c r="AX464" s="40"/>
    </row>
    <row r="465" spans="43:50" ht="15.75" customHeight="1" x14ac:dyDescent="0.3">
      <c r="AQ465" s="40"/>
      <c r="AR465" s="40"/>
      <c r="AS465" s="40"/>
      <c r="AT465" s="40"/>
      <c r="AU465" s="40"/>
      <c r="AV465" s="40"/>
      <c r="AW465" s="40"/>
      <c r="AX465" s="40"/>
    </row>
    <row r="466" spans="43:50" ht="15.75" customHeight="1" x14ac:dyDescent="0.3">
      <c r="AQ466" s="40"/>
      <c r="AR466" s="40"/>
      <c r="AS466" s="40"/>
      <c r="AT466" s="40"/>
      <c r="AU466" s="40"/>
      <c r="AV466" s="40"/>
      <c r="AW466" s="40"/>
      <c r="AX466" s="40"/>
    </row>
    <row r="467" spans="43:50" ht="15.75" customHeight="1" x14ac:dyDescent="0.3">
      <c r="AQ467" s="40"/>
      <c r="AR467" s="40"/>
      <c r="AS467" s="40"/>
      <c r="AT467" s="40"/>
      <c r="AU467" s="40"/>
      <c r="AV467" s="40"/>
      <c r="AW467" s="40"/>
      <c r="AX467" s="40"/>
    </row>
    <row r="468" spans="43:50" ht="15.75" customHeight="1" x14ac:dyDescent="0.3">
      <c r="AQ468" s="40"/>
      <c r="AR468" s="40"/>
      <c r="AS468" s="40"/>
      <c r="AT468" s="40"/>
      <c r="AU468" s="40"/>
      <c r="AV468" s="40"/>
      <c r="AW468" s="40"/>
      <c r="AX468" s="40"/>
    </row>
    <row r="469" spans="43:50" ht="15.75" customHeight="1" x14ac:dyDescent="0.3">
      <c r="AQ469" s="40"/>
      <c r="AR469" s="40"/>
      <c r="AS469" s="40"/>
      <c r="AT469" s="40"/>
      <c r="AU469" s="40"/>
      <c r="AV469" s="40"/>
      <c r="AW469" s="40"/>
      <c r="AX469" s="40"/>
    </row>
    <row r="470" spans="43:50" ht="15.75" customHeight="1" x14ac:dyDescent="0.3">
      <c r="AQ470" s="40"/>
      <c r="AR470" s="40"/>
      <c r="AS470" s="40"/>
      <c r="AT470" s="40"/>
      <c r="AU470" s="40"/>
      <c r="AV470" s="40"/>
      <c r="AW470" s="40"/>
      <c r="AX470" s="40"/>
    </row>
    <row r="471" spans="43:50" ht="15.75" customHeight="1" x14ac:dyDescent="0.3">
      <c r="AQ471" s="40"/>
      <c r="AR471" s="40"/>
      <c r="AS471" s="40"/>
      <c r="AT471" s="40"/>
      <c r="AU471" s="40"/>
      <c r="AV471" s="40"/>
      <c r="AW471" s="40"/>
      <c r="AX471" s="40"/>
    </row>
    <row r="472" spans="43:50" ht="15.75" customHeight="1" x14ac:dyDescent="0.3">
      <c r="AQ472" s="40"/>
      <c r="AR472" s="40"/>
      <c r="AS472" s="40"/>
      <c r="AT472" s="40"/>
      <c r="AU472" s="40"/>
      <c r="AV472" s="40"/>
      <c r="AW472" s="40"/>
      <c r="AX472" s="40"/>
    </row>
    <row r="473" spans="43:50" ht="15.75" customHeight="1" x14ac:dyDescent="0.3">
      <c r="AQ473" s="40"/>
      <c r="AR473" s="40"/>
      <c r="AS473" s="40"/>
      <c r="AT473" s="40"/>
      <c r="AU473" s="40"/>
      <c r="AV473" s="40"/>
      <c r="AW473" s="40"/>
      <c r="AX473" s="40"/>
    </row>
    <row r="474" spans="43:50" ht="15.75" customHeight="1" x14ac:dyDescent="0.3">
      <c r="AQ474" s="40"/>
      <c r="AR474" s="40"/>
      <c r="AS474" s="40"/>
      <c r="AT474" s="40"/>
      <c r="AU474" s="40"/>
      <c r="AV474" s="40"/>
      <c r="AW474" s="40"/>
      <c r="AX474" s="40"/>
    </row>
    <row r="475" spans="43:50" ht="15.75" customHeight="1" x14ac:dyDescent="0.3">
      <c r="AQ475" s="40"/>
      <c r="AR475" s="40"/>
      <c r="AS475" s="40"/>
      <c r="AT475" s="40"/>
      <c r="AU475" s="40"/>
      <c r="AV475" s="40"/>
      <c r="AW475" s="40"/>
      <c r="AX475" s="40"/>
    </row>
    <row r="476" spans="43:50" ht="15.75" customHeight="1" x14ac:dyDescent="0.3">
      <c r="AQ476" s="40"/>
      <c r="AR476" s="40"/>
      <c r="AS476" s="40"/>
      <c r="AT476" s="40"/>
      <c r="AU476" s="40"/>
      <c r="AV476" s="40"/>
      <c r="AW476" s="40"/>
      <c r="AX476" s="40"/>
    </row>
    <row r="477" spans="43:50" ht="15.75" customHeight="1" x14ac:dyDescent="0.3">
      <c r="AQ477" s="40"/>
      <c r="AR477" s="40"/>
      <c r="AS477" s="40"/>
      <c r="AT477" s="40"/>
      <c r="AU477" s="40"/>
      <c r="AV477" s="40"/>
      <c r="AW477" s="40"/>
      <c r="AX477" s="40"/>
    </row>
    <row r="478" spans="43:50" ht="15.75" customHeight="1" x14ac:dyDescent="0.3">
      <c r="AQ478" s="40"/>
      <c r="AR478" s="40"/>
      <c r="AS478" s="40"/>
      <c r="AT478" s="40"/>
      <c r="AU478" s="40"/>
      <c r="AV478" s="40"/>
      <c r="AW478" s="40"/>
      <c r="AX478" s="40"/>
    </row>
    <row r="479" spans="43:50" ht="15.75" customHeight="1" x14ac:dyDescent="0.3">
      <c r="AQ479" s="40"/>
      <c r="AR479" s="40"/>
      <c r="AS479" s="40"/>
      <c r="AT479" s="40"/>
      <c r="AU479" s="40"/>
      <c r="AV479" s="40"/>
      <c r="AW479" s="40"/>
      <c r="AX479" s="40"/>
    </row>
    <row r="480" spans="43:50" ht="15.75" customHeight="1" x14ac:dyDescent="0.3">
      <c r="AQ480" s="40"/>
      <c r="AR480" s="40"/>
      <c r="AS480" s="40"/>
      <c r="AT480" s="40"/>
      <c r="AU480" s="40"/>
      <c r="AV480" s="40"/>
      <c r="AW480" s="40"/>
      <c r="AX480" s="40"/>
    </row>
    <row r="481" spans="43:50" ht="15.75" customHeight="1" x14ac:dyDescent="0.3">
      <c r="AQ481" s="40"/>
      <c r="AR481" s="40"/>
      <c r="AS481" s="40"/>
      <c r="AT481" s="40"/>
      <c r="AU481" s="40"/>
      <c r="AV481" s="40"/>
      <c r="AW481" s="40"/>
      <c r="AX481" s="40"/>
    </row>
    <row r="482" spans="43:50" ht="15.75" customHeight="1" x14ac:dyDescent="0.3">
      <c r="AQ482" s="40"/>
      <c r="AR482" s="40"/>
      <c r="AS482" s="40"/>
      <c r="AT482" s="40"/>
      <c r="AU482" s="40"/>
      <c r="AV482" s="40"/>
      <c r="AW482" s="40"/>
      <c r="AX482" s="40"/>
    </row>
    <row r="483" spans="43:50" ht="15.75" customHeight="1" x14ac:dyDescent="0.3">
      <c r="AQ483" s="40"/>
      <c r="AR483" s="40"/>
      <c r="AS483" s="40"/>
      <c r="AT483" s="40"/>
      <c r="AU483" s="40"/>
      <c r="AV483" s="40"/>
      <c r="AW483" s="40"/>
      <c r="AX483" s="40"/>
    </row>
    <row r="484" spans="43:50" ht="15.75" customHeight="1" x14ac:dyDescent="0.3">
      <c r="AQ484" s="40"/>
      <c r="AR484" s="40"/>
      <c r="AS484" s="40"/>
      <c r="AT484" s="40"/>
      <c r="AU484" s="40"/>
      <c r="AV484" s="40"/>
      <c r="AW484" s="40"/>
      <c r="AX484" s="40"/>
    </row>
    <row r="485" spans="43:50" ht="15.75" customHeight="1" x14ac:dyDescent="0.3">
      <c r="AQ485" s="40"/>
      <c r="AR485" s="40"/>
      <c r="AS485" s="40"/>
      <c r="AT485" s="40"/>
      <c r="AU485" s="40"/>
      <c r="AV485" s="40"/>
      <c r="AW485" s="40"/>
      <c r="AX485" s="40"/>
    </row>
    <row r="486" spans="43:50" ht="15.75" customHeight="1" x14ac:dyDescent="0.3">
      <c r="AQ486" s="40"/>
      <c r="AR486" s="40"/>
      <c r="AS486" s="40"/>
      <c r="AT486" s="40"/>
      <c r="AU486" s="40"/>
      <c r="AV486" s="40"/>
      <c r="AW486" s="40"/>
      <c r="AX486" s="40"/>
    </row>
    <row r="487" spans="43:50" ht="15.75" customHeight="1" x14ac:dyDescent="0.3">
      <c r="AQ487" s="40"/>
      <c r="AR487" s="40"/>
      <c r="AS487" s="40"/>
      <c r="AT487" s="40"/>
      <c r="AU487" s="40"/>
      <c r="AV487" s="40"/>
      <c r="AW487" s="40"/>
      <c r="AX487" s="40"/>
    </row>
    <row r="488" spans="43:50" ht="15.75" customHeight="1" x14ac:dyDescent="0.3">
      <c r="AQ488" s="40"/>
      <c r="AR488" s="40"/>
      <c r="AS488" s="40"/>
      <c r="AT488" s="40"/>
      <c r="AU488" s="40"/>
      <c r="AV488" s="40"/>
      <c r="AW488" s="40"/>
      <c r="AX488" s="40"/>
    </row>
    <row r="489" spans="43:50" ht="15.75" customHeight="1" x14ac:dyDescent="0.3">
      <c r="AQ489" s="40"/>
      <c r="AR489" s="40"/>
      <c r="AS489" s="40"/>
      <c r="AT489" s="40"/>
      <c r="AU489" s="40"/>
      <c r="AV489" s="40"/>
      <c r="AW489" s="40"/>
      <c r="AX489" s="40"/>
    </row>
    <row r="490" spans="43:50" ht="15.75" customHeight="1" x14ac:dyDescent="0.3">
      <c r="AQ490" s="40"/>
      <c r="AR490" s="40"/>
      <c r="AS490" s="40"/>
      <c r="AT490" s="40"/>
      <c r="AU490" s="40"/>
      <c r="AV490" s="40"/>
      <c r="AW490" s="40"/>
      <c r="AX490" s="40"/>
    </row>
    <row r="491" spans="43:50" ht="15.75" customHeight="1" x14ac:dyDescent="0.3">
      <c r="AQ491" s="40"/>
      <c r="AR491" s="40"/>
      <c r="AS491" s="40"/>
      <c r="AT491" s="40"/>
      <c r="AU491" s="40"/>
      <c r="AV491" s="40"/>
      <c r="AW491" s="40"/>
      <c r="AX491" s="40"/>
    </row>
    <row r="492" spans="43:50" ht="15.75" customHeight="1" x14ac:dyDescent="0.3">
      <c r="AQ492" s="40"/>
      <c r="AR492" s="40"/>
      <c r="AS492" s="40"/>
      <c r="AT492" s="40"/>
      <c r="AU492" s="40"/>
      <c r="AV492" s="40"/>
      <c r="AW492" s="40"/>
      <c r="AX492" s="40"/>
    </row>
    <row r="493" spans="43:50" ht="15.75" customHeight="1" x14ac:dyDescent="0.3">
      <c r="AQ493" s="40"/>
      <c r="AR493" s="40"/>
      <c r="AS493" s="40"/>
      <c r="AT493" s="40"/>
      <c r="AU493" s="40"/>
      <c r="AV493" s="40"/>
      <c r="AW493" s="40"/>
      <c r="AX493" s="40"/>
    </row>
    <row r="494" spans="43:50" ht="15.75" customHeight="1" x14ac:dyDescent="0.3">
      <c r="AQ494" s="40"/>
      <c r="AR494" s="40"/>
      <c r="AS494" s="40"/>
      <c r="AT494" s="40"/>
      <c r="AU494" s="40"/>
      <c r="AV494" s="40"/>
      <c r="AW494" s="40"/>
      <c r="AX494" s="40"/>
    </row>
    <row r="495" spans="43:50" ht="15.75" customHeight="1" x14ac:dyDescent="0.3">
      <c r="AQ495" s="40"/>
      <c r="AR495" s="40"/>
      <c r="AS495" s="40"/>
      <c r="AT495" s="40"/>
      <c r="AU495" s="40"/>
      <c r="AV495" s="40"/>
      <c r="AW495" s="40"/>
      <c r="AX495" s="40"/>
    </row>
    <row r="496" spans="43:50" ht="15.75" customHeight="1" x14ac:dyDescent="0.3">
      <c r="AQ496" s="40"/>
      <c r="AR496" s="40"/>
      <c r="AS496" s="40"/>
      <c r="AT496" s="40"/>
      <c r="AU496" s="40"/>
      <c r="AV496" s="40"/>
      <c r="AW496" s="40"/>
      <c r="AX496" s="40"/>
    </row>
    <row r="497" spans="43:50" ht="15.75" customHeight="1" x14ac:dyDescent="0.3">
      <c r="AQ497" s="40"/>
      <c r="AR497" s="40"/>
      <c r="AS497" s="40"/>
      <c r="AT497" s="40"/>
      <c r="AU497" s="40"/>
      <c r="AV497" s="40"/>
      <c r="AW497" s="40"/>
      <c r="AX497" s="40"/>
    </row>
    <row r="498" spans="43:50" ht="15.75" customHeight="1" x14ac:dyDescent="0.3">
      <c r="AQ498" s="40"/>
      <c r="AR498" s="40"/>
      <c r="AS498" s="40"/>
      <c r="AT498" s="40"/>
      <c r="AU498" s="40"/>
      <c r="AV498" s="40"/>
      <c r="AW498" s="40"/>
      <c r="AX498" s="40"/>
    </row>
    <row r="499" spans="43:50" ht="15.75" customHeight="1" x14ac:dyDescent="0.3">
      <c r="AQ499" s="40"/>
      <c r="AR499" s="40"/>
      <c r="AS499" s="40"/>
      <c r="AT499" s="40"/>
      <c r="AU499" s="40"/>
      <c r="AV499" s="40"/>
      <c r="AW499" s="40"/>
      <c r="AX499" s="40"/>
    </row>
    <row r="500" spans="43:50" ht="15.75" customHeight="1" x14ac:dyDescent="0.3">
      <c r="AQ500" s="40"/>
      <c r="AR500" s="40"/>
      <c r="AS500" s="40"/>
      <c r="AT500" s="40"/>
      <c r="AU500" s="40"/>
      <c r="AV500" s="40"/>
      <c r="AW500" s="40"/>
      <c r="AX500" s="40"/>
    </row>
    <row r="501" spans="43:50" ht="15.75" customHeight="1" x14ac:dyDescent="0.3">
      <c r="AQ501" s="40"/>
      <c r="AR501" s="40"/>
      <c r="AS501" s="40"/>
      <c r="AT501" s="40"/>
      <c r="AU501" s="40"/>
      <c r="AV501" s="40"/>
      <c r="AW501" s="40"/>
      <c r="AX501" s="40"/>
    </row>
    <row r="502" spans="43:50" ht="15.75" customHeight="1" x14ac:dyDescent="0.3">
      <c r="AQ502" s="40"/>
      <c r="AR502" s="40"/>
      <c r="AS502" s="40"/>
      <c r="AT502" s="40"/>
      <c r="AU502" s="40"/>
      <c r="AV502" s="40"/>
      <c r="AW502" s="40"/>
      <c r="AX502" s="40"/>
    </row>
    <row r="503" spans="43:50" ht="15.75" customHeight="1" x14ac:dyDescent="0.3">
      <c r="AQ503" s="40"/>
      <c r="AR503" s="40"/>
      <c r="AS503" s="40"/>
      <c r="AT503" s="40"/>
      <c r="AU503" s="40"/>
      <c r="AV503" s="40"/>
      <c r="AW503" s="40"/>
      <c r="AX503" s="40"/>
    </row>
    <row r="504" spans="43:50" ht="15.75" customHeight="1" x14ac:dyDescent="0.3">
      <c r="AQ504" s="40"/>
      <c r="AR504" s="40"/>
      <c r="AS504" s="40"/>
      <c r="AT504" s="40"/>
      <c r="AU504" s="40"/>
      <c r="AV504" s="40"/>
      <c r="AW504" s="40"/>
      <c r="AX504" s="40"/>
    </row>
    <row r="505" spans="43:50" ht="15.75" customHeight="1" x14ac:dyDescent="0.3">
      <c r="AQ505" s="40"/>
      <c r="AR505" s="40"/>
      <c r="AS505" s="40"/>
      <c r="AT505" s="40"/>
      <c r="AU505" s="40"/>
      <c r="AV505" s="40"/>
      <c r="AW505" s="40"/>
      <c r="AX505" s="40"/>
    </row>
    <row r="506" spans="43:50" ht="15.75" customHeight="1" x14ac:dyDescent="0.3">
      <c r="AQ506" s="40"/>
      <c r="AR506" s="40"/>
      <c r="AS506" s="40"/>
      <c r="AT506" s="40"/>
      <c r="AU506" s="40"/>
      <c r="AV506" s="40"/>
      <c r="AW506" s="40"/>
      <c r="AX506" s="40"/>
    </row>
    <row r="507" spans="43:50" ht="15.75" customHeight="1" x14ac:dyDescent="0.3">
      <c r="AQ507" s="40"/>
      <c r="AR507" s="40"/>
      <c r="AS507" s="40"/>
      <c r="AT507" s="40"/>
      <c r="AU507" s="40"/>
      <c r="AV507" s="40"/>
      <c r="AW507" s="40"/>
      <c r="AX507" s="40"/>
    </row>
    <row r="508" spans="43:50" ht="15.75" customHeight="1" x14ac:dyDescent="0.3">
      <c r="AQ508" s="40"/>
      <c r="AR508" s="40"/>
      <c r="AS508" s="40"/>
      <c r="AT508" s="40"/>
      <c r="AU508" s="40"/>
      <c r="AV508" s="40"/>
      <c r="AW508" s="40"/>
      <c r="AX508" s="40"/>
    </row>
    <row r="509" spans="43:50" ht="15.75" customHeight="1" x14ac:dyDescent="0.3">
      <c r="AQ509" s="40"/>
      <c r="AR509" s="40"/>
      <c r="AS509" s="40"/>
      <c r="AT509" s="40"/>
      <c r="AU509" s="40"/>
      <c r="AV509" s="40"/>
      <c r="AW509" s="40"/>
      <c r="AX509" s="40"/>
    </row>
    <row r="510" spans="43:50" ht="15.75" customHeight="1" x14ac:dyDescent="0.3">
      <c r="AQ510" s="40"/>
      <c r="AR510" s="40"/>
      <c r="AS510" s="40"/>
      <c r="AT510" s="40"/>
      <c r="AU510" s="40"/>
      <c r="AV510" s="40"/>
      <c r="AW510" s="40"/>
      <c r="AX510" s="40"/>
    </row>
    <row r="511" spans="43:50" ht="15.75" customHeight="1" x14ac:dyDescent="0.3">
      <c r="AQ511" s="40"/>
      <c r="AR511" s="40"/>
      <c r="AS511" s="40"/>
      <c r="AT511" s="40"/>
      <c r="AU511" s="40"/>
      <c r="AV511" s="40"/>
      <c r="AW511" s="40"/>
      <c r="AX511" s="40"/>
    </row>
    <row r="512" spans="43:50" ht="15.75" customHeight="1" x14ac:dyDescent="0.3">
      <c r="AQ512" s="40"/>
      <c r="AR512" s="40"/>
      <c r="AS512" s="40"/>
      <c r="AT512" s="40"/>
      <c r="AU512" s="40"/>
      <c r="AV512" s="40"/>
      <c r="AW512" s="40"/>
      <c r="AX512" s="40"/>
    </row>
    <row r="513" spans="43:50" ht="15.75" customHeight="1" x14ac:dyDescent="0.3">
      <c r="AQ513" s="40"/>
      <c r="AR513" s="40"/>
      <c r="AS513" s="40"/>
      <c r="AT513" s="40"/>
      <c r="AU513" s="40"/>
      <c r="AV513" s="40"/>
      <c r="AW513" s="40"/>
      <c r="AX513" s="40"/>
    </row>
    <row r="514" spans="43:50" ht="15.75" customHeight="1" x14ac:dyDescent="0.3">
      <c r="AQ514" s="40"/>
      <c r="AR514" s="40"/>
      <c r="AS514" s="40"/>
      <c r="AT514" s="40"/>
      <c r="AU514" s="40"/>
      <c r="AV514" s="40"/>
      <c r="AW514" s="40"/>
      <c r="AX514" s="40"/>
    </row>
    <row r="515" spans="43:50" ht="15.75" customHeight="1" x14ac:dyDescent="0.3">
      <c r="AQ515" s="40"/>
      <c r="AR515" s="40"/>
      <c r="AS515" s="40"/>
      <c r="AT515" s="40"/>
      <c r="AU515" s="40"/>
      <c r="AV515" s="40"/>
      <c r="AW515" s="40"/>
      <c r="AX515" s="40"/>
    </row>
    <row r="516" spans="43:50" ht="15.75" customHeight="1" x14ac:dyDescent="0.3">
      <c r="AQ516" s="40"/>
      <c r="AR516" s="40"/>
      <c r="AS516" s="40"/>
      <c r="AT516" s="40"/>
      <c r="AU516" s="40"/>
      <c r="AV516" s="40"/>
      <c r="AW516" s="40"/>
      <c r="AX516" s="40"/>
    </row>
    <row r="517" spans="43:50" ht="15.75" customHeight="1" x14ac:dyDescent="0.3">
      <c r="AQ517" s="40"/>
      <c r="AR517" s="40"/>
      <c r="AS517" s="40"/>
      <c r="AT517" s="40"/>
      <c r="AU517" s="40"/>
      <c r="AV517" s="40"/>
      <c r="AW517" s="40"/>
      <c r="AX517" s="40"/>
    </row>
    <row r="518" spans="43:50" ht="15.75" customHeight="1" x14ac:dyDescent="0.3">
      <c r="AQ518" s="40"/>
      <c r="AR518" s="40"/>
      <c r="AS518" s="40"/>
      <c r="AT518" s="40"/>
      <c r="AU518" s="40"/>
      <c r="AV518" s="40"/>
      <c r="AW518" s="40"/>
      <c r="AX518" s="40"/>
    </row>
    <row r="519" spans="43:50" ht="15.75" customHeight="1" x14ac:dyDescent="0.3">
      <c r="AQ519" s="40"/>
      <c r="AR519" s="40"/>
      <c r="AS519" s="40"/>
      <c r="AT519" s="40"/>
      <c r="AU519" s="40"/>
      <c r="AV519" s="40"/>
      <c r="AW519" s="40"/>
      <c r="AX519" s="40"/>
    </row>
    <row r="520" spans="43:50" ht="15.75" customHeight="1" x14ac:dyDescent="0.3">
      <c r="AQ520" s="40"/>
      <c r="AR520" s="40"/>
      <c r="AS520" s="40"/>
      <c r="AT520" s="40"/>
      <c r="AU520" s="40"/>
      <c r="AV520" s="40"/>
      <c r="AW520" s="40"/>
      <c r="AX520" s="40"/>
    </row>
    <row r="521" spans="43:50" ht="15.75" customHeight="1" x14ac:dyDescent="0.3">
      <c r="AQ521" s="40"/>
      <c r="AR521" s="40"/>
      <c r="AS521" s="40"/>
      <c r="AT521" s="40"/>
      <c r="AU521" s="40"/>
      <c r="AV521" s="40"/>
      <c r="AW521" s="40"/>
      <c r="AX521" s="40"/>
    </row>
    <row r="522" spans="43:50" ht="15.75" customHeight="1" x14ac:dyDescent="0.3">
      <c r="AQ522" s="40"/>
      <c r="AR522" s="40"/>
      <c r="AS522" s="40"/>
      <c r="AT522" s="40"/>
      <c r="AU522" s="40"/>
      <c r="AV522" s="40"/>
      <c r="AW522" s="40"/>
      <c r="AX522" s="40"/>
    </row>
    <row r="523" spans="43:50" ht="15.75" customHeight="1" x14ac:dyDescent="0.3">
      <c r="AQ523" s="40"/>
      <c r="AR523" s="40"/>
      <c r="AS523" s="40"/>
      <c r="AT523" s="40"/>
      <c r="AU523" s="40"/>
      <c r="AV523" s="40"/>
      <c r="AW523" s="40"/>
      <c r="AX523" s="40"/>
    </row>
    <row r="524" spans="43:50" ht="15.75" customHeight="1" x14ac:dyDescent="0.3">
      <c r="AQ524" s="40"/>
      <c r="AR524" s="40"/>
      <c r="AS524" s="40"/>
      <c r="AT524" s="40"/>
      <c r="AU524" s="40"/>
      <c r="AV524" s="40"/>
      <c r="AW524" s="40"/>
      <c r="AX524" s="40"/>
    </row>
    <row r="525" spans="43:50" ht="15.75" customHeight="1" x14ac:dyDescent="0.3">
      <c r="AQ525" s="40"/>
      <c r="AR525" s="40"/>
      <c r="AS525" s="40"/>
      <c r="AT525" s="40"/>
      <c r="AU525" s="40"/>
      <c r="AV525" s="40"/>
      <c r="AW525" s="40"/>
      <c r="AX525" s="40"/>
    </row>
    <row r="526" spans="43:50" ht="15.75" customHeight="1" x14ac:dyDescent="0.3">
      <c r="AQ526" s="40"/>
      <c r="AR526" s="40"/>
      <c r="AS526" s="40"/>
      <c r="AT526" s="40"/>
      <c r="AU526" s="40"/>
      <c r="AV526" s="40"/>
      <c r="AW526" s="40"/>
      <c r="AX526" s="40"/>
    </row>
    <row r="527" spans="43:50" ht="15.75" customHeight="1" x14ac:dyDescent="0.3">
      <c r="AQ527" s="40"/>
      <c r="AR527" s="40"/>
      <c r="AS527" s="40"/>
      <c r="AT527" s="40"/>
      <c r="AU527" s="40"/>
      <c r="AV527" s="40"/>
      <c r="AW527" s="40"/>
      <c r="AX527" s="40"/>
    </row>
    <row r="528" spans="43:50" ht="15.75" customHeight="1" x14ac:dyDescent="0.3">
      <c r="AQ528" s="40"/>
      <c r="AR528" s="40"/>
      <c r="AS528" s="40"/>
      <c r="AT528" s="40"/>
      <c r="AU528" s="40"/>
      <c r="AV528" s="40"/>
      <c r="AW528" s="40"/>
      <c r="AX528" s="40"/>
    </row>
    <row r="529" spans="43:50" ht="15.75" customHeight="1" x14ac:dyDescent="0.3">
      <c r="AQ529" s="40"/>
      <c r="AR529" s="40"/>
      <c r="AS529" s="40"/>
      <c r="AT529" s="40"/>
      <c r="AU529" s="40"/>
      <c r="AV529" s="40"/>
      <c r="AW529" s="40"/>
      <c r="AX529" s="40"/>
    </row>
    <row r="530" spans="43:50" ht="15.75" customHeight="1" x14ac:dyDescent="0.3">
      <c r="AQ530" s="40"/>
      <c r="AR530" s="40"/>
      <c r="AS530" s="40"/>
      <c r="AT530" s="40"/>
      <c r="AU530" s="40"/>
      <c r="AV530" s="40"/>
      <c r="AW530" s="40"/>
      <c r="AX530" s="40"/>
    </row>
    <row r="531" spans="43:50" ht="15.75" customHeight="1" x14ac:dyDescent="0.3">
      <c r="AQ531" s="40"/>
      <c r="AR531" s="40"/>
      <c r="AS531" s="40"/>
      <c r="AT531" s="40"/>
      <c r="AU531" s="40"/>
      <c r="AV531" s="40"/>
      <c r="AW531" s="40"/>
      <c r="AX531" s="40"/>
    </row>
    <row r="532" spans="43:50" ht="15.75" customHeight="1" x14ac:dyDescent="0.3">
      <c r="AQ532" s="40"/>
      <c r="AR532" s="40"/>
      <c r="AS532" s="40"/>
      <c r="AT532" s="40"/>
      <c r="AU532" s="40"/>
      <c r="AV532" s="40"/>
      <c r="AW532" s="40"/>
      <c r="AX532" s="40"/>
    </row>
    <row r="533" spans="43:50" ht="15.75" customHeight="1" x14ac:dyDescent="0.3">
      <c r="AQ533" s="40"/>
      <c r="AR533" s="40"/>
      <c r="AS533" s="40"/>
      <c r="AT533" s="40"/>
      <c r="AU533" s="40"/>
      <c r="AV533" s="40"/>
      <c r="AW533" s="40"/>
      <c r="AX533" s="40"/>
    </row>
    <row r="534" spans="43:50" ht="15.75" customHeight="1" x14ac:dyDescent="0.3">
      <c r="AQ534" s="40"/>
      <c r="AR534" s="40"/>
      <c r="AS534" s="40"/>
      <c r="AT534" s="40"/>
      <c r="AU534" s="40"/>
      <c r="AV534" s="40"/>
      <c r="AW534" s="40"/>
      <c r="AX534" s="40"/>
    </row>
    <row r="535" spans="43:50" ht="15.75" customHeight="1" x14ac:dyDescent="0.3">
      <c r="AQ535" s="40"/>
      <c r="AR535" s="40"/>
      <c r="AS535" s="40"/>
      <c r="AT535" s="40"/>
      <c r="AU535" s="40"/>
      <c r="AV535" s="40"/>
      <c r="AW535" s="40"/>
      <c r="AX535" s="40"/>
    </row>
    <row r="536" spans="43:50" ht="15.75" customHeight="1" x14ac:dyDescent="0.3">
      <c r="AQ536" s="40"/>
      <c r="AR536" s="40"/>
      <c r="AS536" s="40"/>
      <c r="AT536" s="40"/>
      <c r="AU536" s="40"/>
      <c r="AV536" s="40"/>
      <c r="AW536" s="40"/>
      <c r="AX536" s="40"/>
    </row>
    <row r="537" spans="43:50" ht="15.75" customHeight="1" x14ac:dyDescent="0.3">
      <c r="AQ537" s="40"/>
      <c r="AR537" s="40"/>
      <c r="AS537" s="40"/>
      <c r="AT537" s="40"/>
      <c r="AU537" s="40"/>
      <c r="AV537" s="40"/>
      <c r="AW537" s="40"/>
      <c r="AX537" s="40"/>
    </row>
    <row r="538" spans="43:50" ht="15.75" customHeight="1" x14ac:dyDescent="0.3">
      <c r="AQ538" s="40"/>
      <c r="AR538" s="40"/>
      <c r="AS538" s="40"/>
      <c r="AT538" s="40"/>
      <c r="AU538" s="40"/>
      <c r="AV538" s="40"/>
      <c r="AW538" s="40"/>
      <c r="AX538" s="40"/>
    </row>
    <row r="539" spans="43:50" ht="15.75" customHeight="1" x14ac:dyDescent="0.3">
      <c r="AQ539" s="40"/>
      <c r="AR539" s="40"/>
      <c r="AS539" s="40"/>
      <c r="AT539" s="40"/>
      <c r="AU539" s="40"/>
      <c r="AV539" s="40"/>
      <c r="AW539" s="40"/>
      <c r="AX539" s="40"/>
    </row>
    <row r="540" spans="43:50" ht="15.75" customHeight="1" x14ac:dyDescent="0.3">
      <c r="AQ540" s="40"/>
      <c r="AR540" s="40"/>
      <c r="AS540" s="40"/>
      <c r="AT540" s="40"/>
      <c r="AU540" s="40"/>
      <c r="AV540" s="40"/>
      <c r="AW540" s="40"/>
      <c r="AX540" s="40"/>
    </row>
    <row r="541" spans="43:50" ht="15.75" customHeight="1" x14ac:dyDescent="0.3">
      <c r="AQ541" s="40"/>
      <c r="AR541" s="40"/>
      <c r="AS541" s="40"/>
      <c r="AT541" s="40"/>
      <c r="AU541" s="40"/>
      <c r="AV541" s="40"/>
      <c r="AW541" s="40"/>
      <c r="AX541" s="40"/>
    </row>
    <row r="542" spans="43:50" ht="15.75" customHeight="1" x14ac:dyDescent="0.3">
      <c r="AQ542" s="40"/>
      <c r="AR542" s="40"/>
      <c r="AS542" s="40"/>
      <c r="AT542" s="40"/>
      <c r="AU542" s="40"/>
      <c r="AV542" s="40"/>
      <c r="AW542" s="40"/>
      <c r="AX542" s="40"/>
    </row>
    <row r="543" spans="43:50" ht="15.75" customHeight="1" x14ac:dyDescent="0.3">
      <c r="AQ543" s="40"/>
      <c r="AR543" s="40"/>
      <c r="AS543" s="40"/>
      <c r="AT543" s="40"/>
      <c r="AU543" s="40"/>
      <c r="AV543" s="40"/>
      <c r="AW543" s="40"/>
      <c r="AX543" s="40"/>
    </row>
    <row r="544" spans="43:50" ht="15.75" customHeight="1" x14ac:dyDescent="0.3">
      <c r="AQ544" s="40"/>
      <c r="AR544" s="40"/>
      <c r="AS544" s="40"/>
      <c r="AT544" s="40"/>
      <c r="AU544" s="40"/>
      <c r="AV544" s="40"/>
      <c r="AW544" s="40"/>
      <c r="AX544" s="40"/>
    </row>
    <row r="545" spans="43:50" ht="15.75" customHeight="1" x14ac:dyDescent="0.3">
      <c r="AQ545" s="40"/>
      <c r="AR545" s="40"/>
      <c r="AS545" s="40"/>
      <c r="AT545" s="40"/>
      <c r="AU545" s="40"/>
      <c r="AV545" s="40"/>
      <c r="AW545" s="40"/>
      <c r="AX545" s="40"/>
    </row>
    <row r="546" spans="43:50" ht="15.75" customHeight="1" x14ac:dyDescent="0.3">
      <c r="AQ546" s="40"/>
      <c r="AR546" s="40"/>
      <c r="AS546" s="40"/>
      <c r="AT546" s="40"/>
      <c r="AU546" s="40"/>
      <c r="AV546" s="40"/>
      <c r="AW546" s="40"/>
      <c r="AX546" s="40"/>
    </row>
    <row r="547" spans="43:50" ht="15.75" customHeight="1" x14ac:dyDescent="0.3">
      <c r="AQ547" s="40"/>
      <c r="AR547" s="40"/>
      <c r="AS547" s="40"/>
      <c r="AT547" s="40"/>
      <c r="AU547" s="40"/>
      <c r="AV547" s="40"/>
      <c r="AW547" s="40"/>
      <c r="AX547" s="40"/>
    </row>
    <row r="548" spans="43:50" ht="15.75" customHeight="1" x14ac:dyDescent="0.3">
      <c r="AQ548" s="40"/>
      <c r="AR548" s="40"/>
      <c r="AS548" s="40"/>
      <c r="AT548" s="40"/>
      <c r="AU548" s="40"/>
      <c r="AV548" s="40"/>
      <c r="AW548" s="40"/>
      <c r="AX548" s="40"/>
    </row>
    <row r="549" spans="43:50" ht="15.75" customHeight="1" x14ac:dyDescent="0.3">
      <c r="AQ549" s="40"/>
      <c r="AR549" s="40"/>
      <c r="AS549" s="40"/>
      <c r="AT549" s="40"/>
      <c r="AU549" s="40"/>
      <c r="AV549" s="40"/>
      <c r="AW549" s="40"/>
      <c r="AX549" s="40"/>
    </row>
    <row r="550" spans="43:50" ht="15.75" customHeight="1" x14ac:dyDescent="0.3">
      <c r="AQ550" s="40"/>
      <c r="AR550" s="40"/>
      <c r="AS550" s="40"/>
      <c r="AT550" s="40"/>
      <c r="AU550" s="40"/>
      <c r="AV550" s="40"/>
      <c r="AW550" s="40"/>
      <c r="AX550" s="40"/>
    </row>
    <row r="551" spans="43:50" ht="15.75" customHeight="1" x14ac:dyDescent="0.3">
      <c r="AQ551" s="40"/>
      <c r="AR551" s="40"/>
      <c r="AS551" s="40"/>
      <c r="AT551" s="40"/>
      <c r="AU551" s="40"/>
      <c r="AV551" s="40"/>
      <c r="AW551" s="40"/>
      <c r="AX551" s="40"/>
    </row>
    <row r="552" spans="43:50" ht="15.75" customHeight="1" x14ac:dyDescent="0.3">
      <c r="AQ552" s="40"/>
      <c r="AR552" s="40"/>
      <c r="AS552" s="40"/>
      <c r="AT552" s="40"/>
      <c r="AU552" s="40"/>
      <c r="AV552" s="40"/>
      <c r="AW552" s="40"/>
      <c r="AX552" s="40"/>
    </row>
    <row r="553" spans="43:50" ht="15.75" customHeight="1" x14ac:dyDescent="0.3">
      <c r="AQ553" s="40"/>
      <c r="AR553" s="40"/>
      <c r="AS553" s="40"/>
      <c r="AT553" s="40"/>
      <c r="AU553" s="40"/>
      <c r="AV553" s="40"/>
      <c r="AW553" s="40"/>
      <c r="AX553" s="40"/>
    </row>
    <row r="554" spans="43:50" ht="15.75" customHeight="1" x14ac:dyDescent="0.3">
      <c r="AQ554" s="40"/>
      <c r="AR554" s="40"/>
      <c r="AS554" s="40"/>
      <c r="AT554" s="40"/>
      <c r="AU554" s="40"/>
      <c r="AV554" s="40"/>
      <c r="AW554" s="40"/>
      <c r="AX554" s="40"/>
    </row>
    <row r="555" spans="43:50" ht="15.75" customHeight="1" x14ac:dyDescent="0.3">
      <c r="AQ555" s="40"/>
      <c r="AR555" s="40"/>
      <c r="AS555" s="40"/>
      <c r="AT555" s="40"/>
      <c r="AU555" s="40"/>
      <c r="AV555" s="40"/>
      <c r="AW555" s="40"/>
      <c r="AX555" s="40"/>
    </row>
    <row r="556" spans="43:50" ht="15.75" customHeight="1" x14ac:dyDescent="0.3">
      <c r="AQ556" s="40"/>
      <c r="AR556" s="40"/>
      <c r="AS556" s="40"/>
      <c r="AT556" s="40"/>
      <c r="AU556" s="40"/>
      <c r="AV556" s="40"/>
      <c r="AW556" s="40"/>
      <c r="AX556" s="40"/>
    </row>
    <row r="557" spans="43:50" ht="15.75" customHeight="1" x14ac:dyDescent="0.3">
      <c r="AQ557" s="40"/>
      <c r="AR557" s="40"/>
      <c r="AS557" s="40"/>
      <c r="AT557" s="40"/>
      <c r="AU557" s="40"/>
      <c r="AV557" s="40"/>
      <c r="AW557" s="40"/>
      <c r="AX557" s="40"/>
    </row>
    <row r="558" spans="43:50" ht="15.75" customHeight="1" x14ac:dyDescent="0.3">
      <c r="AQ558" s="40"/>
      <c r="AR558" s="40"/>
      <c r="AS558" s="40"/>
      <c r="AT558" s="40"/>
      <c r="AU558" s="40"/>
      <c r="AV558" s="40"/>
      <c r="AW558" s="40"/>
      <c r="AX558" s="40"/>
    </row>
    <row r="559" spans="43:50" ht="15.75" customHeight="1" x14ac:dyDescent="0.3">
      <c r="AQ559" s="40"/>
      <c r="AR559" s="40"/>
      <c r="AS559" s="40"/>
      <c r="AT559" s="40"/>
      <c r="AU559" s="40"/>
      <c r="AV559" s="40"/>
      <c r="AW559" s="40"/>
      <c r="AX559" s="40"/>
    </row>
    <row r="560" spans="43:50" ht="15.75" customHeight="1" x14ac:dyDescent="0.3">
      <c r="AQ560" s="40"/>
      <c r="AR560" s="40"/>
      <c r="AS560" s="40"/>
      <c r="AT560" s="40"/>
      <c r="AU560" s="40"/>
      <c r="AV560" s="40"/>
      <c r="AW560" s="40"/>
      <c r="AX560" s="40"/>
    </row>
    <row r="561" spans="43:50" ht="15.75" customHeight="1" x14ac:dyDescent="0.3">
      <c r="AQ561" s="40"/>
      <c r="AR561" s="40"/>
      <c r="AS561" s="40"/>
      <c r="AT561" s="40"/>
      <c r="AU561" s="40"/>
      <c r="AV561" s="40"/>
      <c r="AW561" s="40"/>
      <c r="AX561" s="40"/>
    </row>
    <row r="562" spans="43:50" ht="15.75" customHeight="1" x14ac:dyDescent="0.3">
      <c r="AQ562" s="40"/>
      <c r="AR562" s="40"/>
      <c r="AS562" s="40"/>
      <c r="AT562" s="40"/>
      <c r="AU562" s="40"/>
      <c r="AV562" s="40"/>
      <c r="AW562" s="40"/>
      <c r="AX562" s="40"/>
    </row>
    <row r="563" spans="43:50" ht="15.75" customHeight="1" x14ac:dyDescent="0.3">
      <c r="AQ563" s="40"/>
      <c r="AR563" s="40"/>
      <c r="AS563" s="40"/>
      <c r="AT563" s="40"/>
      <c r="AU563" s="40"/>
      <c r="AV563" s="40"/>
      <c r="AW563" s="40"/>
      <c r="AX563" s="40"/>
    </row>
    <row r="564" spans="43:50" ht="15.75" customHeight="1" x14ac:dyDescent="0.3">
      <c r="AQ564" s="40"/>
      <c r="AR564" s="40"/>
      <c r="AS564" s="40"/>
      <c r="AT564" s="40"/>
      <c r="AU564" s="40"/>
      <c r="AV564" s="40"/>
      <c r="AW564" s="40"/>
      <c r="AX564" s="40"/>
    </row>
    <row r="565" spans="43:50" ht="15.75" customHeight="1" x14ac:dyDescent="0.3">
      <c r="AQ565" s="40"/>
      <c r="AR565" s="40"/>
      <c r="AS565" s="40"/>
      <c r="AT565" s="40"/>
      <c r="AU565" s="40"/>
      <c r="AV565" s="40"/>
      <c r="AW565" s="40"/>
      <c r="AX565" s="40"/>
    </row>
    <row r="566" spans="43:50" ht="15.75" customHeight="1" x14ac:dyDescent="0.3">
      <c r="AQ566" s="40"/>
      <c r="AR566" s="40"/>
      <c r="AS566" s="40"/>
      <c r="AT566" s="40"/>
      <c r="AU566" s="40"/>
      <c r="AV566" s="40"/>
      <c r="AW566" s="40"/>
      <c r="AX566" s="40"/>
    </row>
    <row r="567" spans="43:50" ht="15.75" customHeight="1" x14ac:dyDescent="0.3">
      <c r="AQ567" s="40"/>
      <c r="AR567" s="40"/>
      <c r="AS567" s="40"/>
      <c r="AT567" s="40"/>
      <c r="AU567" s="40"/>
      <c r="AV567" s="40"/>
      <c r="AW567" s="40"/>
      <c r="AX567" s="40"/>
    </row>
    <row r="568" spans="43:50" ht="15.75" customHeight="1" x14ac:dyDescent="0.3">
      <c r="AQ568" s="40"/>
      <c r="AR568" s="40"/>
      <c r="AS568" s="40"/>
      <c r="AT568" s="40"/>
      <c r="AU568" s="40"/>
      <c r="AV568" s="40"/>
      <c r="AW568" s="40"/>
      <c r="AX568" s="40"/>
    </row>
    <row r="569" spans="43:50" ht="15.75" customHeight="1" x14ac:dyDescent="0.3">
      <c r="AQ569" s="40"/>
      <c r="AR569" s="40"/>
      <c r="AS569" s="40"/>
      <c r="AT569" s="40"/>
      <c r="AU569" s="40"/>
      <c r="AV569" s="40"/>
      <c r="AW569" s="40"/>
      <c r="AX569" s="40"/>
    </row>
    <row r="570" spans="43:50" ht="15.75" customHeight="1" x14ac:dyDescent="0.3">
      <c r="AQ570" s="40"/>
      <c r="AR570" s="40"/>
      <c r="AS570" s="40"/>
      <c r="AT570" s="40"/>
      <c r="AU570" s="40"/>
      <c r="AV570" s="40"/>
      <c r="AW570" s="40"/>
      <c r="AX570" s="40"/>
    </row>
    <row r="571" spans="43:50" ht="15.75" customHeight="1" x14ac:dyDescent="0.3">
      <c r="AQ571" s="40"/>
      <c r="AR571" s="40"/>
      <c r="AS571" s="40"/>
      <c r="AT571" s="40"/>
      <c r="AU571" s="40"/>
      <c r="AV571" s="40"/>
      <c r="AW571" s="40"/>
      <c r="AX571" s="40"/>
    </row>
    <row r="572" spans="43:50" ht="15.75" customHeight="1" x14ac:dyDescent="0.3">
      <c r="AQ572" s="40"/>
      <c r="AR572" s="40"/>
      <c r="AS572" s="40"/>
      <c r="AT572" s="40"/>
      <c r="AU572" s="40"/>
      <c r="AV572" s="40"/>
      <c r="AW572" s="40"/>
      <c r="AX572" s="40"/>
    </row>
    <row r="573" spans="43:50" ht="15.75" customHeight="1" x14ac:dyDescent="0.3">
      <c r="AQ573" s="40"/>
      <c r="AR573" s="40"/>
      <c r="AS573" s="40"/>
      <c r="AT573" s="40"/>
      <c r="AU573" s="40"/>
      <c r="AV573" s="40"/>
      <c r="AW573" s="40"/>
      <c r="AX573" s="40"/>
    </row>
    <row r="574" spans="43:50" ht="15.75" customHeight="1" x14ac:dyDescent="0.3">
      <c r="AQ574" s="40"/>
      <c r="AR574" s="40"/>
      <c r="AS574" s="40"/>
      <c r="AT574" s="40"/>
      <c r="AU574" s="40"/>
      <c r="AV574" s="40"/>
      <c r="AW574" s="40"/>
      <c r="AX574" s="40"/>
    </row>
    <row r="575" spans="43:50" ht="15.75" customHeight="1" x14ac:dyDescent="0.3">
      <c r="AQ575" s="40"/>
      <c r="AR575" s="40"/>
      <c r="AS575" s="40"/>
      <c r="AT575" s="40"/>
      <c r="AU575" s="40"/>
      <c r="AV575" s="40"/>
      <c r="AW575" s="40"/>
      <c r="AX575" s="40"/>
    </row>
    <row r="576" spans="43:50" ht="15.75" customHeight="1" x14ac:dyDescent="0.3">
      <c r="AQ576" s="40"/>
      <c r="AR576" s="40"/>
      <c r="AS576" s="40"/>
      <c r="AT576" s="40"/>
      <c r="AU576" s="40"/>
      <c r="AV576" s="40"/>
      <c r="AW576" s="40"/>
      <c r="AX576" s="40"/>
    </row>
    <row r="577" spans="43:50" ht="15.75" customHeight="1" x14ac:dyDescent="0.3">
      <c r="AQ577" s="40"/>
      <c r="AR577" s="40"/>
      <c r="AS577" s="40"/>
      <c r="AT577" s="40"/>
      <c r="AU577" s="40"/>
      <c r="AV577" s="40"/>
      <c r="AW577" s="40"/>
      <c r="AX577" s="40"/>
    </row>
    <row r="578" spans="43:50" ht="15.75" customHeight="1" x14ac:dyDescent="0.3">
      <c r="AQ578" s="40"/>
      <c r="AR578" s="40"/>
      <c r="AS578" s="40"/>
      <c r="AT578" s="40"/>
      <c r="AU578" s="40"/>
      <c r="AV578" s="40"/>
      <c r="AW578" s="40"/>
      <c r="AX578" s="40"/>
    </row>
    <row r="579" spans="43:50" ht="15.75" customHeight="1" x14ac:dyDescent="0.3">
      <c r="AQ579" s="40"/>
      <c r="AR579" s="40"/>
      <c r="AS579" s="40"/>
      <c r="AT579" s="40"/>
      <c r="AU579" s="40"/>
      <c r="AV579" s="40"/>
      <c r="AW579" s="40"/>
      <c r="AX579" s="40"/>
    </row>
    <row r="580" spans="43:50" ht="15.75" customHeight="1" x14ac:dyDescent="0.3">
      <c r="AQ580" s="40"/>
      <c r="AR580" s="40"/>
      <c r="AS580" s="40"/>
      <c r="AT580" s="40"/>
      <c r="AU580" s="40"/>
      <c r="AV580" s="40"/>
      <c r="AW580" s="40"/>
      <c r="AX580" s="40"/>
    </row>
    <row r="581" spans="43:50" ht="15.75" customHeight="1" x14ac:dyDescent="0.3">
      <c r="AQ581" s="40"/>
      <c r="AR581" s="40"/>
      <c r="AS581" s="40"/>
      <c r="AT581" s="40"/>
      <c r="AU581" s="40"/>
      <c r="AV581" s="40"/>
      <c r="AW581" s="40"/>
      <c r="AX581" s="40"/>
    </row>
    <row r="582" spans="43:50" ht="15.75" customHeight="1" x14ac:dyDescent="0.3">
      <c r="AQ582" s="40"/>
      <c r="AR582" s="40"/>
      <c r="AS582" s="40"/>
      <c r="AT582" s="40"/>
      <c r="AU582" s="40"/>
      <c r="AV582" s="40"/>
      <c r="AW582" s="40"/>
      <c r="AX582" s="40"/>
    </row>
    <row r="583" spans="43:50" ht="15.75" customHeight="1" x14ac:dyDescent="0.3">
      <c r="AQ583" s="40"/>
      <c r="AR583" s="40"/>
      <c r="AS583" s="40"/>
      <c r="AT583" s="40"/>
      <c r="AU583" s="40"/>
      <c r="AV583" s="40"/>
      <c r="AW583" s="40"/>
      <c r="AX583" s="40"/>
    </row>
    <row r="584" spans="43:50" ht="15.75" customHeight="1" x14ac:dyDescent="0.3">
      <c r="AQ584" s="40"/>
      <c r="AR584" s="40"/>
      <c r="AS584" s="40"/>
      <c r="AT584" s="40"/>
      <c r="AU584" s="40"/>
      <c r="AV584" s="40"/>
      <c r="AW584" s="40"/>
      <c r="AX584" s="40"/>
    </row>
    <row r="585" spans="43:50" ht="15.75" customHeight="1" x14ac:dyDescent="0.3">
      <c r="AQ585" s="40"/>
      <c r="AR585" s="40"/>
      <c r="AS585" s="40"/>
      <c r="AT585" s="40"/>
      <c r="AU585" s="40"/>
      <c r="AV585" s="40"/>
      <c r="AW585" s="40"/>
      <c r="AX585" s="40"/>
    </row>
    <row r="586" spans="43:50" ht="15.75" customHeight="1" x14ac:dyDescent="0.3">
      <c r="AQ586" s="40"/>
      <c r="AR586" s="40"/>
      <c r="AS586" s="40"/>
      <c r="AT586" s="40"/>
      <c r="AU586" s="40"/>
      <c r="AV586" s="40"/>
      <c r="AW586" s="40"/>
      <c r="AX586" s="40"/>
    </row>
    <row r="587" spans="43:50" ht="15.75" customHeight="1" x14ac:dyDescent="0.3">
      <c r="AQ587" s="40"/>
      <c r="AR587" s="40"/>
      <c r="AS587" s="40"/>
      <c r="AT587" s="40"/>
      <c r="AU587" s="40"/>
      <c r="AV587" s="40"/>
      <c r="AW587" s="40"/>
      <c r="AX587" s="40"/>
    </row>
    <row r="588" spans="43:50" ht="15.75" customHeight="1" x14ac:dyDescent="0.3">
      <c r="AQ588" s="40"/>
      <c r="AR588" s="40"/>
      <c r="AS588" s="40"/>
      <c r="AT588" s="40"/>
      <c r="AU588" s="40"/>
      <c r="AV588" s="40"/>
      <c r="AW588" s="40"/>
      <c r="AX588" s="40"/>
    </row>
    <row r="589" spans="43:50" ht="15.75" customHeight="1" x14ac:dyDescent="0.3">
      <c r="AQ589" s="40"/>
      <c r="AR589" s="40"/>
      <c r="AS589" s="40"/>
      <c r="AT589" s="40"/>
      <c r="AU589" s="40"/>
      <c r="AV589" s="40"/>
      <c r="AW589" s="40"/>
      <c r="AX589" s="40"/>
    </row>
    <row r="590" spans="43:50" ht="15.75" customHeight="1" x14ac:dyDescent="0.3">
      <c r="AQ590" s="40"/>
      <c r="AR590" s="40"/>
      <c r="AS590" s="40"/>
      <c r="AT590" s="40"/>
      <c r="AU590" s="40"/>
      <c r="AV590" s="40"/>
      <c r="AW590" s="40"/>
      <c r="AX590" s="40"/>
    </row>
    <row r="591" spans="43:50" ht="15.75" customHeight="1" x14ac:dyDescent="0.3">
      <c r="AQ591" s="40"/>
      <c r="AR591" s="40"/>
      <c r="AS591" s="40"/>
      <c r="AT591" s="40"/>
      <c r="AU591" s="40"/>
      <c r="AV591" s="40"/>
      <c r="AW591" s="40"/>
      <c r="AX591" s="40"/>
    </row>
    <row r="592" spans="43:50" ht="15.75" customHeight="1" x14ac:dyDescent="0.3">
      <c r="AQ592" s="40"/>
      <c r="AR592" s="40"/>
      <c r="AS592" s="40"/>
      <c r="AT592" s="40"/>
      <c r="AU592" s="40"/>
      <c r="AV592" s="40"/>
      <c r="AW592" s="40"/>
      <c r="AX592" s="40"/>
    </row>
    <row r="593" spans="43:50" ht="15.75" customHeight="1" x14ac:dyDescent="0.3">
      <c r="AQ593" s="40"/>
      <c r="AR593" s="40"/>
      <c r="AS593" s="40"/>
      <c r="AT593" s="40"/>
      <c r="AU593" s="40"/>
      <c r="AV593" s="40"/>
      <c r="AW593" s="40"/>
      <c r="AX593" s="40"/>
    </row>
    <row r="594" spans="43:50" ht="15.75" customHeight="1" x14ac:dyDescent="0.3">
      <c r="AQ594" s="40"/>
      <c r="AR594" s="40"/>
      <c r="AS594" s="40"/>
      <c r="AT594" s="40"/>
      <c r="AU594" s="40"/>
      <c r="AV594" s="40"/>
      <c r="AW594" s="40"/>
      <c r="AX594" s="40"/>
    </row>
    <row r="595" spans="43:50" ht="15.75" customHeight="1" x14ac:dyDescent="0.3">
      <c r="AQ595" s="40"/>
      <c r="AR595" s="40"/>
      <c r="AS595" s="40"/>
      <c r="AT595" s="40"/>
      <c r="AU595" s="40"/>
      <c r="AV595" s="40"/>
      <c r="AW595" s="40"/>
      <c r="AX595" s="40"/>
    </row>
    <row r="596" spans="43:50" ht="15.75" customHeight="1" x14ac:dyDescent="0.3">
      <c r="AQ596" s="40"/>
      <c r="AR596" s="40"/>
      <c r="AS596" s="40"/>
      <c r="AT596" s="40"/>
      <c r="AU596" s="40"/>
      <c r="AV596" s="40"/>
      <c r="AW596" s="40"/>
      <c r="AX596" s="40"/>
    </row>
    <row r="597" spans="43:50" ht="15.75" customHeight="1" x14ac:dyDescent="0.3">
      <c r="AQ597" s="40"/>
      <c r="AR597" s="40"/>
      <c r="AS597" s="40"/>
      <c r="AT597" s="40"/>
      <c r="AU597" s="40"/>
      <c r="AV597" s="40"/>
      <c r="AW597" s="40"/>
      <c r="AX597" s="40"/>
    </row>
    <row r="598" spans="43:50" ht="15.75" customHeight="1" x14ac:dyDescent="0.3">
      <c r="AQ598" s="40"/>
      <c r="AR598" s="40"/>
      <c r="AS598" s="40"/>
      <c r="AT598" s="40"/>
      <c r="AU598" s="40"/>
      <c r="AV598" s="40"/>
      <c r="AW598" s="40"/>
      <c r="AX598" s="40"/>
    </row>
    <row r="599" spans="43:50" ht="15.75" customHeight="1" x14ac:dyDescent="0.3">
      <c r="AQ599" s="40"/>
      <c r="AR599" s="40"/>
      <c r="AS599" s="40"/>
      <c r="AT599" s="40"/>
      <c r="AU599" s="40"/>
      <c r="AV599" s="40"/>
      <c r="AW599" s="40"/>
      <c r="AX599" s="40"/>
    </row>
    <row r="600" spans="43:50" ht="15.75" customHeight="1" x14ac:dyDescent="0.3">
      <c r="AQ600" s="40"/>
      <c r="AR600" s="40"/>
      <c r="AS600" s="40"/>
      <c r="AT600" s="40"/>
      <c r="AU600" s="40"/>
      <c r="AV600" s="40"/>
      <c r="AW600" s="40"/>
      <c r="AX600" s="40"/>
    </row>
    <row r="601" spans="43:50" ht="15.75" customHeight="1" x14ac:dyDescent="0.3">
      <c r="AQ601" s="40"/>
      <c r="AR601" s="40"/>
      <c r="AS601" s="40"/>
      <c r="AT601" s="40"/>
      <c r="AU601" s="40"/>
      <c r="AV601" s="40"/>
      <c r="AW601" s="40"/>
      <c r="AX601" s="40"/>
    </row>
    <row r="602" spans="43:50" ht="15.75" customHeight="1" x14ac:dyDescent="0.3">
      <c r="AQ602" s="40"/>
      <c r="AR602" s="40"/>
      <c r="AS602" s="40"/>
      <c r="AT602" s="40"/>
      <c r="AU602" s="40"/>
      <c r="AV602" s="40"/>
      <c r="AW602" s="40"/>
      <c r="AX602" s="40"/>
    </row>
    <row r="603" spans="43:50" ht="15.75" customHeight="1" x14ac:dyDescent="0.3">
      <c r="AQ603" s="40"/>
      <c r="AR603" s="40"/>
      <c r="AS603" s="40"/>
      <c r="AT603" s="40"/>
      <c r="AU603" s="40"/>
      <c r="AV603" s="40"/>
      <c r="AW603" s="40"/>
      <c r="AX603" s="40"/>
    </row>
    <row r="604" spans="43:50" ht="15.75" customHeight="1" x14ac:dyDescent="0.3">
      <c r="AQ604" s="40"/>
      <c r="AR604" s="40"/>
      <c r="AS604" s="40"/>
      <c r="AT604" s="40"/>
      <c r="AU604" s="40"/>
      <c r="AV604" s="40"/>
      <c r="AW604" s="40"/>
      <c r="AX604" s="40"/>
    </row>
    <row r="605" spans="43:50" ht="15.75" customHeight="1" x14ac:dyDescent="0.3">
      <c r="AQ605" s="40"/>
      <c r="AR605" s="40"/>
      <c r="AS605" s="40"/>
      <c r="AT605" s="40"/>
      <c r="AU605" s="40"/>
      <c r="AV605" s="40"/>
      <c r="AW605" s="40"/>
      <c r="AX605" s="40"/>
    </row>
    <row r="606" spans="43:50" ht="15.75" customHeight="1" x14ac:dyDescent="0.3">
      <c r="AQ606" s="40"/>
      <c r="AR606" s="40"/>
      <c r="AS606" s="40"/>
      <c r="AT606" s="40"/>
      <c r="AU606" s="40"/>
      <c r="AV606" s="40"/>
      <c r="AW606" s="40"/>
      <c r="AX606" s="40"/>
    </row>
    <row r="607" spans="43:50" ht="15.75" customHeight="1" x14ac:dyDescent="0.3">
      <c r="AQ607" s="40"/>
      <c r="AR607" s="40"/>
      <c r="AS607" s="40"/>
      <c r="AT607" s="40"/>
      <c r="AU607" s="40"/>
      <c r="AV607" s="40"/>
      <c r="AW607" s="40"/>
      <c r="AX607" s="40"/>
    </row>
    <row r="608" spans="43:50" ht="15.75" customHeight="1" x14ac:dyDescent="0.3">
      <c r="AQ608" s="40"/>
      <c r="AR608" s="40"/>
      <c r="AS608" s="40"/>
      <c r="AT608" s="40"/>
      <c r="AU608" s="40"/>
      <c r="AV608" s="40"/>
      <c r="AW608" s="40"/>
      <c r="AX608" s="40"/>
    </row>
    <row r="609" spans="43:50" ht="15.75" customHeight="1" x14ac:dyDescent="0.3">
      <c r="AQ609" s="40"/>
      <c r="AR609" s="40"/>
      <c r="AS609" s="40"/>
      <c r="AT609" s="40"/>
      <c r="AU609" s="40"/>
      <c r="AV609" s="40"/>
      <c r="AW609" s="40"/>
      <c r="AX609" s="40"/>
    </row>
    <row r="610" spans="43:50" ht="15.75" customHeight="1" x14ac:dyDescent="0.3">
      <c r="AQ610" s="40"/>
      <c r="AR610" s="40"/>
      <c r="AS610" s="40"/>
      <c r="AT610" s="40"/>
      <c r="AU610" s="40"/>
      <c r="AV610" s="40"/>
      <c r="AW610" s="40"/>
      <c r="AX610" s="40"/>
    </row>
    <row r="611" spans="43:50" ht="15.75" customHeight="1" x14ac:dyDescent="0.3">
      <c r="AQ611" s="40"/>
      <c r="AR611" s="40"/>
      <c r="AS611" s="40"/>
      <c r="AT611" s="40"/>
      <c r="AU611" s="40"/>
      <c r="AV611" s="40"/>
      <c r="AW611" s="40"/>
      <c r="AX611" s="40"/>
    </row>
    <row r="612" spans="43:50" ht="15.75" customHeight="1" x14ac:dyDescent="0.3">
      <c r="AQ612" s="40"/>
      <c r="AR612" s="40"/>
      <c r="AS612" s="40"/>
      <c r="AT612" s="40"/>
      <c r="AU612" s="40"/>
      <c r="AV612" s="40"/>
      <c r="AW612" s="40"/>
      <c r="AX612" s="40"/>
    </row>
    <row r="613" spans="43:50" ht="15.75" customHeight="1" x14ac:dyDescent="0.3">
      <c r="AQ613" s="40"/>
      <c r="AR613" s="40"/>
      <c r="AS613" s="40"/>
      <c r="AT613" s="40"/>
      <c r="AU613" s="40"/>
      <c r="AV613" s="40"/>
      <c r="AW613" s="40"/>
      <c r="AX613" s="40"/>
    </row>
    <row r="614" spans="43:50" ht="15.75" customHeight="1" x14ac:dyDescent="0.3">
      <c r="AQ614" s="40"/>
      <c r="AR614" s="40"/>
      <c r="AS614" s="40"/>
      <c r="AT614" s="40"/>
      <c r="AU614" s="40"/>
      <c r="AV614" s="40"/>
      <c r="AW614" s="40"/>
      <c r="AX614" s="40"/>
    </row>
    <row r="615" spans="43:50" ht="15.75" customHeight="1" x14ac:dyDescent="0.3">
      <c r="AQ615" s="40"/>
      <c r="AR615" s="40"/>
      <c r="AS615" s="40"/>
      <c r="AT615" s="40"/>
      <c r="AU615" s="40"/>
      <c r="AV615" s="40"/>
      <c r="AW615" s="40"/>
      <c r="AX615" s="40"/>
    </row>
    <row r="616" spans="43:50" ht="15.75" customHeight="1" x14ac:dyDescent="0.3">
      <c r="AQ616" s="40"/>
      <c r="AR616" s="40"/>
      <c r="AS616" s="40"/>
      <c r="AT616" s="40"/>
      <c r="AU616" s="40"/>
      <c r="AV616" s="40"/>
      <c r="AW616" s="40"/>
      <c r="AX616" s="40"/>
    </row>
    <row r="617" spans="43:50" ht="15.75" customHeight="1" x14ac:dyDescent="0.3">
      <c r="AQ617" s="40"/>
      <c r="AR617" s="40"/>
      <c r="AS617" s="40"/>
      <c r="AT617" s="40"/>
      <c r="AU617" s="40"/>
      <c r="AV617" s="40"/>
      <c r="AW617" s="40"/>
      <c r="AX617" s="40"/>
    </row>
    <row r="618" spans="43:50" ht="15.75" customHeight="1" x14ac:dyDescent="0.3">
      <c r="AQ618" s="40"/>
      <c r="AR618" s="40"/>
      <c r="AS618" s="40"/>
      <c r="AT618" s="40"/>
      <c r="AU618" s="40"/>
      <c r="AV618" s="40"/>
      <c r="AW618" s="40"/>
      <c r="AX618" s="40"/>
    </row>
    <row r="619" spans="43:50" ht="15.75" customHeight="1" x14ac:dyDescent="0.3">
      <c r="AQ619" s="40"/>
      <c r="AR619" s="40"/>
      <c r="AS619" s="40"/>
      <c r="AT619" s="40"/>
      <c r="AU619" s="40"/>
      <c r="AV619" s="40"/>
      <c r="AW619" s="40"/>
      <c r="AX619" s="40"/>
    </row>
    <row r="620" spans="43:50" ht="15.75" customHeight="1" x14ac:dyDescent="0.3">
      <c r="AQ620" s="40"/>
      <c r="AR620" s="40"/>
      <c r="AS620" s="40"/>
      <c r="AT620" s="40"/>
      <c r="AU620" s="40"/>
      <c r="AV620" s="40"/>
      <c r="AW620" s="40"/>
      <c r="AX620" s="40"/>
    </row>
    <row r="621" spans="43:50" ht="15.75" customHeight="1" x14ac:dyDescent="0.3">
      <c r="AQ621" s="40"/>
      <c r="AR621" s="40"/>
      <c r="AS621" s="40"/>
      <c r="AT621" s="40"/>
      <c r="AU621" s="40"/>
      <c r="AV621" s="40"/>
      <c r="AW621" s="40"/>
      <c r="AX621" s="40"/>
    </row>
    <row r="622" spans="43:50" ht="15.75" customHeight="1" x14ac:dyDescent="0.3">
      <c r="AQ622" s="40"/>
      <c r="AR622" s="40"/>
      <c r="AS622" s="40"/>
      <c r="AT622" s="40"/>
      <c r="AU622" s="40"/>
      <c r="AV622" s="40"/>
      <c r="AW622" s="40"/>
      <c r="AX622" s="40"/>
    </row>
    <row r="623" spans="43:50" ht="15.75" customHeight="1" x14ac:dyDescent="0.3">
      <c r="AQ623" s="40"/>
      <c r="AR623" s="40"/>
      <c r="AS623" s="40"/>
      <c r="AT623" s="40"/>
      <c r="AU623" s="40"/>
      <c r="AV623" s="40"/>
      <c r="AW623" s="40"/>
      <c r="AX623" s="40"/>
    </row>
    <row r="624" spans="43:50" ht="15.75" customHeight="1" x14ac:dyDescent="0.3">
      <c r="AQ624" s="40"/>
      <c r="AR624" s="40"/>
      <c r="AS624" s="40"/>
      <c r="AT624" s="40"/>
      <c r="AU624" s="40"/>
      <c r="AV624" s="40"/>
      <c r="AW624" s="40"/>
      <c r="AX624" s="40"/>
    </row>
    <row r="625" spans="43:50" ht="15.75" customHeight="1" x14ac:dyDescent="0.3">
      <c r="AQ625" s="40"/>
      <c r="AR625" s="40"/>
      <c r="AS625" s="40"/>
      <c r="AT625" s="40"/>
      <c r="AU625" s="40"/>
      <c r="AV625" s="40"/>
      <c r="AW625" s="40"/>
      <c r="AX625" s="40"/>
    </row>
    <row r="626" spans="43:50" ht="15.75" customHeight="1" x14ac:dyDescent="0.3">
      <c r="AQ626" s="40"/>
      <c r="AR626" s="40"/>
      <c r="AS626" s="40"/>
      <c r="AT626" s="40"/>
      <c r="AU626" s="40"/>
      <c r="AV626" s="40"/>
      <c r="AW626" s="40"/>
      <c r="AX626" s="40"/>
    </row>
    <row r="627" spans="43:50" ht="15.75" customHeight="1" x14ac:dyDescent="0.3">
      <c r="AQ627" s="40"/>
      <c r="AR627" s="40"/>
      <c r="AS627" s="40"/>
      <c r="AT627" s="40"/>
      <c r="AU627" s="40"/>
      <c r="AV627" s="40"/>
      <c r="AW627" s="40"/>
      <c r="AX627" s="40"/>
    </row>
    <row r="628" spans="43:50" ht="15.75" customHeight="1" x14ac:dyDescent="0.3">
      <c r="AQ628" s="40"/>
      <c r="AR628" s="40"/>
      <c r="AS628" s="40"/>
      <c r="AT628" s="40"/>
      <c r="AU628" s="40"/>
      <c r="AV628" s="40"/>
      <c r="AW628" s="40"/>
      <c r="AX628" s="40"/>
    </row>
    <row r="629" spans="43:50" ht="15.75" customHeight="1" x14ac:dyDescent="0.3">
      <c r="AQ629" s="40"/>
      <c r="AR629" s="40"/>
      <c r="AS629" s="40"/>
      <c r="AT629" s="40"/>
      <c r="AU629" s="40"/>
      <c r="AV629" s="40"/>
      <c r="AW629" s="40"/>
      <c r="AX629" s="40"/>
    </row>
    <row r="630" spans="43:50" ht="15.75" customHeight="1" x14ac:dyDescent="0.3">
      <c r="AQ630" s="40"/>
      <c r="AR630" s="40"/>
      <c r="AS630" s="40"/>
      <c r="AT630" s="40"/>
      <c r="AU630" s="40"/>
      <c r="AV630" s="40"/>
      <c r="AW630" s="40"/>
      <c r="AX630" s="40"/>
    </row>
    <row r="631" spans="43:50" ht="15.75" customHeight="1" x14ac:dyDescent="0.3">
      <c r="AQ631" s="40"/>
      <c r="AR631" s="40"/>
      <c r="AS631" s="40"/>
      <c r="AT631" s="40"/>
      <c r="AU631" s="40"/>
      <c r="AV631" s="40"/>
      <c r="AW631" s="40"/>
      <c r="AX631" s="40"/>
    </row>
    <row r="632" spans="43:50" ht="15.75" customHeight="1" x14ac:dyDescent="0.3">
      <c r="AQ632" s="40"/>
      <c r="AR632" s="40"/>
      <c r="AS632" s="40"/>
      <c r="AT632" s="40"/>
      <c r="AU632" s="40"/>
      <c r="AV632" s="40"/>
      <c r="AW632" s="40"/>
      <c r="AX632" s="40"/>
    </row>
    <row r="633" spans="43:50" ht="15.75" customHeight="1" x14ac:dyDescent="0.3">
      <c r="AQ633" s="40"/>
      <c r="AR633" s="40"/>
      <c r="AS633" s="40"/>
      <c r="AT633" s="40"/>
      <c r="AU633" s="40"/>
      <c r="AV633" s="40"/>
      <c r="AW633" s="40"/>
      <c r="AX633" s="40"/>
    </row>
    <row r="634" spans="43:50" ht="15.75" customHeight="1" x14ac:dyDescent="0.3">
      <c r="AQ634" s="40"/>
      <c r="AR634" s="40"/>
      <c r="AS634" s="40"/>
      <c r="AT634" s="40"/>
      <c r="AU634" s="40"/>
      <c r="AV634" s="40"/>
      <c r="AW634" s="40"/>
      <c r="AX634" s="40"/>
    </row>
    <row r="635" spans="43:50" ht="15.75" customHeight="1" x14ac:dyDescent="0.3">
      <c r="AQ635" s="40"/>
      <c r="AR635" s="40"/>
      <c r="AS635" s="40"/>
      <c r="AT635" s="40"/>
      <c r="AU635" s="40"/>
      <c r="AV635" s="40"/>
      <c r="AW635" s="40"/>
      <c r="AX635" s="40"/>
    </row>
    <row r="636" spans="43:50" ht="15.75" customHeight="1" x14ac:dyDescent="0.3">
      <c r="AQ636" s="40"/>
      <c r="AR636" s="40"/>
      <c r="AS636" s="40"/>
      <c r="AT636" s="40"/>
      <c r="AU636" s="40"/>
      <c r="AV636" s="40"/>
      <c r="AW636" s="40"/>
      <c r="AX636" s="40"/>
    </row>
    <row r="637" spans="43:50" ht="15.75" customHeight="1" x14ac:dyDescent="0.3">
      <c r="AQ637" s="40"/>
      <c r="AR637" s="40"/>
      <c r="AS637" s="40"/>
      <c r="AT637" s="40"/>
      <c r="AU637" s="40"/>
      <c r="AV637" s="40"/>
      <c r="AW637" s="40"/>
      <c r="AX637" s="40"/>
    </row>
    <row r="638" spans="43:50" ht="15.75" customHeight="1" x14ac:dyDescent="0.3">
      <c r="AQ638" s="40"/>
      <c r="AR638" s="40"/>
      <c r="AS638" s="40"/>
      <c r="AT638" s="40"/>
      <c r="AU638" s="40"/>
      <c r="AV638" s="40"/>
      <c r="AW638" s="40"/>
      <c r="AX638" s="40"/>
    </row>
    <row r="639" spans="43:50" ht="15.75" customHeight="1" x14ac:dyDescent="0.3">
      <c r="AQ639" s="40"/>
      <c r="AR639" s="40"/>
      <c r="AS639" s="40"/>
      <c r="AT639" s="40"/>
      <c r="AU639" s="40"/>
      <c r="AV639" s="40"/>
      <c r="AW639" s="40"/>
      <c r="AX639" s="40"/>
    </row>
    <row r="640" spans="43:50" ht="15.75" customHeight="1" x14ac:dyDescent="0.3">
      <c r="AQ640" s="40"/>
      <c r="AR640" s="40"/>
      <c r="AS640" s="40"/>
      <c r="AT640" s="40"/>
      <c r="AU640" s="40"/>
      <c r="AV640" s="40"/>
      <c r="AW640" s="40"/>
      <c r="AX640" s="40"/>
    </row>
    <row r="641" spans="43:50" ht="15.75" customHeight="1" x14ac:dyDescent="0.3">
      <c r="AQ641" s="40"/>
      <c r="AR641" s="40"/>
      <c r="AS641" s="40"/>
      <c r="AT641" s="40"/>
      <c r="AU641" s="40"/>
      <c r="AV641" s="40"/>
      <c r="AW641" s="40"/>
      <c r="AX641" s="40"/>
    </row>
    <row r="642" spans="43:50" ht="15.75" customHeight="1" x14ac:dyDescent="0.3">
      <c r="AQ642" s="40"/>
      <c r="AR642" s="40"/>
      <c r="AS642" s="40"/>
      <c r="AT642" s="40"/>
      <c r="AU642" s="40"/>
      <c r="AV642" s="40"/>
      <c r="AW642" s="40"/>
      <c r="AX642" s="40"/>
    </row>
    <row r="643" spans="43:50" ht="15.75" customHeight="1" x14ac:dyDescent="0.3">
      <c r="AQ643" s="40"/>
      <c r="AR643" s="40"/>
      <c r="AS643" s="40"/>
      <c r="AT643" s="40"/>
      <c r="AU643" s="40"/>
      <c r="AV643" s="40"/>
      <c r="AW643" s="40"/>
      <c r="AX643" s="40"/>
    </row>
    <row r="644" spans="43:50" ht="15.75" customHeight="1" x14ac:dyDescent="0.3">
      <c r="AQ644" s="40"/>
      <c r="AR644" s="40"/>
      <c r="AS644" s="40"/>
      <c r="AT644" s="40"/>
      <c r="AU644" s="40"/>
      <c r="AV644" s="40"/>
      <c r="AW644" s="40"/>
      <c r="AX644" s="40"/>
    </row>
    <row r="645" spans="43:50" ht="15.75" customHeight="1" x14ac:dyDescent="0.3">
      <c r="AQ645" s="40"/>
      <c r="AR645" s="40"/>
      <c r="AS645" s="40"/>
      <c r="AT645" s="40"/>
      <c r="AU645" s="40"/>
      <c r="AV645" s="40"/>
      <c r="AW645" s="40"/>
      <c r="AX645" s="40"/>
    </row>
    <row r="646" spans="43:50" ht="15.75" customHeight="1" x14ac:dyDescent="0.3">
      <c r="AQ646" s="40"/>
      <c r="AR646" s="40"/>
      <c r="AS646" s="40"/>
      <c r="AT646" s="40"/>
      <c r="AU646" s="40"/>
      <c r="AV646" s="40"/>
      <c r="AW646" s="40"/>
      <c r="AX646" s="40"/>
    </row>
    <row r="647" spans="43:50" ht="15.75" customHeight="1" x14ac:dyDescent="0.3">
      <c r="AQ647" s="40"/>
      <c r="AR647" s="40"/>
      <c r="AS647" s="40"/>
      <c r="AT647" s="40"/>
      <c r="AU647" s="40"/>
      <c r="AV647" s="40"/>
      <c r="AW647" s="40"/>
      <c r="AX647" s="40"/>
    </row>
    <row r="648" spans="43:50" ht="15.75" customHeight="1" x14ac:dyDescent="0.3">
      <c r="AQ648" s="40"/>
      <c r="AR648" s="40"/>
      <c r="AS648" s="40"/>
      <c r="AT648" s="40"/>
      <c r="AU648" s="40"/>
      <c r="AV648" s="40"/>
      <c r="AW648" s="40"/>
      <c r="AX648" s="40"/>
    </row>
    <row r="649" spans="43:50" ht="15.75" customHeight="1" x14ac:dyDescent="0.3">
      <c r="AQ649" s="40"/>
      <c r="AR649" s="40"/>
      <c r="AS649" s="40"/>
      <c r="AT649" s="40"/>
      <c r="AU649" s="40"/>
      <c r="AV649" s="40"/>
      <c r="AW649" s="40"/>
      <c r="AX649" s="40"/>
    </row>
    <row r="650" spans="43:50" ht="15.75" customHeight="1" x14ac:dyDescent="0.3">
      <c r="AQ650" s="40"/>
      <c r="AR650" s="40"/>
      <c r="AS650" s="40"/>
      <c r="AT650" s="40"/>
      <c r="AU650" s="40"/>
      <c r="AV650" s="40"/>
      <c r="AW650" s="40"/>
      <c r="AX650" s="40"/>
    </row>
    <row r="651" spans="43:50" ht="15.75" customHeight="1" x14ac:dyDescent="0.3">
      <c r="AQ651" s="40"/>
      <c r="AR651" s="40"/>
      <c r="AS651" s="40"/>
      <c r="AT651" s="40"/>
      <c r="AU651" s="40"/>
      <c r="AV651" s="40"/>
      <c r="AW651" s="40"/>
      <c r="AX651" s="40"/>
    </row>
    <row r="652" spans="43:50" ht="15.75" customHeight="1" x14ac:dyDescent="0.3">
      <c r="AQ652" s="40"/>
      <c r="AR652" s="40"/>
      <c r="AS652" s="40"/>
      <c r="AT652" s="40"/>
      <c r="AU652" s="40"/>
      <c r="AV652" s="40"/>
      <c r="AW652" s="40"/>
      <c r="AX652" s="40"/>
    </row>
    <row r="653" spans="43:50" ht="15.75" customHeight="1" x14ac:dyDescent="0.3">
      <c r="AQ653" s="40"/>
      <c r="AR653" s="40"/>
      <c r="AS653" s="40"/>
      <c r="AT653" s="40"/>
      <c r="AU653" s="40"/>
      <c r="AV653" s="40"/>
      <c r="AW653" s="40"/>
      <c r="AX653" s="40"/>
    </row>
    <row r="654" spans="43:50" ht="15.75" customHeight="1" x14ac:dyDescent="0.3">
      <c r="AQ654" s="40"/>
      <c r="AR654" s="40"/>
      <c r="AS654" s="40"/>
      <c r="AT654" s="40"/>
      <c r="AU654" s="40"/>
      <c r="AV654" s="40"/>
      <c r="AW654" s="40"/>
      <c r="AX654" s="40"/>
    </row>
    <row r="655" spans="43:50" ht="15.75" customHeight="1" x14ac:dyDescent="0.3">
      <c r="AQ655" s="40"/>
      <c r="AR655" s="40"/>
      <c r="AS655" s="40"/>
      <c r="AT655" s="40"/>
      <c r="AU655" s="40"/>
      <c r="AV655" s="40"/>
      <c r="AW655" s="40"/>
      <c r="AX655" s="40"/>
    </row>
    <row r="656" spans="43:50" ht="15.75" customHeight="1" x14ac:dyDescent="0.3">
      <c r="AQ656" s="40"/>
      <c r="AR656" s="40"/>
      <c r="AS656" s="40"/>
      <c r="AT656" s="40"/>
      <c r="AU656" s="40"/>
      <c r="AV656" s="40"/>
      <c r="AW656" s="40"/>
      <c r="AX656" s="40"/>
    </row>
    <row r="657" spans="43:50" ht="15.75" customHeight="1" x14ac:dyDescent="0.3">
      <c r="AQ657" s="40"/>
      <c r="AR657" s="40"/>
      <c r="AS657" s="40"/>
      <c r="AT657" s="40"/>
      <c r="AU657" s="40"/>
      <c r="AV657" s="40"/>
      <c r="AW657" s="40"/>
      <c r="AX657" s="40"/>
    </row>
    <row r="658" spans="43:50" ht="15.75" customHeight="1" x14ac:dyDescent="0.3">
      <c r="AQ658" s="40"/>
      <c r="AR658" s="40"/>
      <c r="AS658" s="40"/>
      <c r="AT658" s="40"/>
      <c r="AU658" s="40"/>
      <c r="AV658" s="40"/>
      <c r="AW658" s="40"/>
      <c r="AX658" s="40"/>
    </row>
    <row r="659" spans="43:50" ht="15.75" customHeight="1" x14ac:dyDescent="0.3">
      <c r="AQ659" s="40"/>
      <c r="AR659" s="40"/>
      <c r="AS659" s="40"/>
      <c r="AT659" s="40"/>
      <c r="AU659" s="40"/>
      <c r="AV659" s="40"/>
      <c r="AW659" s="40"/>
      <c r="AX659" s="40"/>
    </row>
    <row r="660" spans="43:50" ht="15.75" customHeight="1" x14ac:dyDescent="0.3">
      <c r="AQ660" s="40"/>
      <c r="AR660" s="40"/>
      <c r="AS660" s="40"/>
      <c r="AT660" s="40"/>
      <c r="AU660" s="40"/>
      <c r="AV660" s="40"/>
      <c r="AW660" s="40"/>
      <c r="AX660" s="40"/>
    </row>
    <row r="661" spans="43:50" ht="15.75" customHeight="1" x14ac:dyDescent="0.3">
      <c r="AQ661" s="40"/>
      <c r="AR661" s="40"/>
      <c r="AS661" s="40"/>
      <c r="AT661" s="40"/>
      <c r="AU661" s="40"/>
      <c r="AV661" s="40"/>
      <c r="AW661" s="40"/>
      <c r="AX661" s="40"/>
    </row>
    <row r="662" spans="43:50" ht="15.75" customHeight="1" x14ac:dyDescent="0.3">
      <c r="AQ662" s="40"/>
      <c r="AR662" s="40"/>
      <c r="AS662" s="40"/>
      <c r="AT662" s="40"/>
      <c r="AU662" s="40"/>
      <c r="AV662" s="40"/>
      <c r="AW662" s="40"/>
      <c r="AX662" s="40"/>
    </row>
    <row r="663" spans="43:50" ht="15.75" customHeight="1" x14ac:dyDescent="0.3">
      <c r="AQ663" s="40"/>
      <c r="AR663" s="40"/>
      <c r="AS663" s="40"/>
      <c r="AT663" s="40"/>
      <c r="AU663" s="40"/>
      <c r="AV663" s="40"/>
      <c r="AW663" s="40"/>
      <c r="AX663" s="40"/>
    </row>
    <row r="664" spans="43:50" ht="15.75" customHeight="1" x14ac:dyDescent="0.3">
      <c r="AQ664" s="40"/>
      <c r="AR664" s="40"/>
      <c r="AS664" s="40"/>
      <c r="AT664" s="40"/>
      <c r="AU664" s="40"/>
      <c r="AV664" s="40"/>
      <c r="AW664" s="40"/>
      <c r="AX664" s="40"/>
    </row>
    <row r="665" spans="43:50" ht="15.75" customHeight="1" x14ac:dyDescent="0.3">
      <c r="AQ665" s="40"/>
      <c r="AR665" s="40"/>
      <c r="AS665" s="40"/>
      <c r="AT665" s="40"/>
      <c r="AU665" s="40"/>
      <c r="AV665" s="40"/>
      <c r="AW665" s="40"/>
      <c r="AX665" s="40"/>
    </row>
    <row r="666" spans="43:50" ht="15.75" customHeight="1" x14ac:dyDescent="0.3">
      <c r="AQ666" s="40"/>
      <c r="AR666" s="40"/>
      <c r="AS666" s="40"/>
      <c r="AT666" s="40"/>
      <c r="AU666" s="40"/>
      <c r="AV666" s="40"/>
      <c r="AW666" s="40"/>
      <c r="AX666" s="40"/>
    </row>
    <row r="667" spans="43:50" ht="15.75" customHeight="1" x14ac:dyDescent="0.3">
      <c r="AQ667" s="40"/>
      <c r="AR667" s="40"/>
      <c r="AS667" s="40"/>
      <c r="AT667" s="40"/>
      <c r="AU667" s="40"/>
      <c r="AV667" s="40"/>
      <c r="AW667" s="40"/>
      <c r="AX667" s="40"/>
    </row>
    <row r="668" spans="43:50" ht="15.75" customHeight="1" x14ac:dyDescent="0.3">
      <c r="AQ668" s="40"/>
      <c r="AR668" s="40"/>
      <c r="AS668" s="40"/>
      <c r="AT668" s="40"/>
      <c r="AU668" s="40"/>
      <c r="AV668" s="40"/>
      <c r="AW668" s="40"/>
      <c r="AX668" s="40"/>
    </row>
    <row r="669" spans="43:50" ht="15.75" customHeight="1" x14ac:dyDescent="0.3">
      <c r="AQ669" s="40"/>
      <c r="AR669" s="40"/>
      <c r="AS669" s="40"/>
      <c r="AT669" s="40"/>
      <c r="AU669" s="40"/>
      <c r="AV669" s="40"/>
      <c r="AW669" s="40"/>
      <c r="AX669" s="40"/>
    </row>
    <row r="670" spans="43:50" ht="15.75" customHeight="1" x14ac:dyDescent="0.3">
      <c r="AQ670" s="40"/>
      <c r="AR670" s="40"/>
      <c r="AS670" s="40"/>
      <c r="AT670" s="40"/>
      <c r="AU670" s="40"/>
      <c r="AV670" s="40"/>
      <c r="AW670" s="40"/>
      <c r="AX670" s="40"/>
    </row>
    <row r="671" spans="43:50" ht="15.75" customHeight="1" x14ac:dyDescent="0.3">
      <c r="AQ671" s="40"/>
      <c r="AR671" s="40"/>
      <c r="AS671" s="40"/>
      <c r="AT671" s="40"/>
      <c r="AU671" s="40"/>
      <c r="AV671" s="40"/>
      <c r="AW671" s="40"/>
      <c r="AX671" s="40"/>
    </row>
    <row r="672" spans="43:50" ht="15.75" customHeight="1" x14ac:dyDescent="0.3">
      <c r="AQ672" s="40"/>
      <c r="AR672" s="40"/>
      <c r="AS672" s="40"/>
      <c r="AT672" s="40"/>
      <c r="AU672" s="40"/>
      <c r="AV672" s="40"/>
      <c r="AW672" s="40"/>
      <c r="AX672" s="40"/>
    </row>
    <row r="673" spans="43:50" ht="15.75" customHeight="1" x14ac:dyDescent="0.3">
      <c r="AQ673" s="40"/>
      <c r="AR673" s="40"/>
      <c r="AS673" s="40"/>
      <c r="AT673" s="40"/>
      <c r="AU673" s="40"/>
      <c r="AV673" s="40"/>
      <c r="AW673" s="40"/>
      <c r="AX673" s="40"/>
    </row>
    <row r="674" spans="43:50" ht="15.75" customHeight="1" x14ac:dyDescent="0.3">
      <c r="AQ674" s="40"/>
      <c r="AR674" s="40"/>
      <c r="AS674" s="40"/>
      <c r="AT674" s="40"/>
      <c r="AU674" s="40"/>
      <c r="AV674" s="40"/>
      <c r="AW674" s="40"/>
      <c r="AX674" s="40"/>
    </row>
    <row r="675" spans="43:50" ht="15.75" customHeight="1" x14ac:dyDescent="0.3">
      <c r="AQ675" s="40"/>
      <c r="AR675" s="40"/>
      <c r="AS675" s="40"/>
      <c r="AT675" s="40"/>
      <c r="AU675" s="40"/>
      <c r="AV675" s="40"/>
      <c r="AW675" s="40"/>
      <c r="AX675" s="40"/>
    </row>
    <row r="676" spans="43:50" ht="15.75" customHeight="1" x14ac:dyDescent="0.3">
      <c r="AQ676" s="40"/>
      <c r="AR676" s="40"/>
      <c r="AS676" s="40"/>
      <c r="AT676" s="40"/>
      <c r="AU676" s="40"/>
      <c r="AV676" s="40"/>
      <c r="AW676" s="40"/>
      <c r="AX676" s="40"/>
    </row>
    <row r="677" spans="43:50" ht="15.75" customHeight="1" x14ac:dyDescent="0.3">
      <c r="AQ677" s="40"/>
      <c r="AR677" s="40"/>
      <c r="AS677" s="40"/>
      <c r="AT677" s="40"/>
      <c r="AU677" s="40"/>
      <c r="AV677" s="40"/>
      <c r="AW677" s="40"/>
      <c r="AX677" s="40"/>
    </row>
    <row r="678" spans="43:50" ht="15.75" customHeight="1" x14ac:dyDescent="0.3">
      <c r="AQ678" s="40"/>
      <c r="AR678" s="40"/>
      <c r="AS678" s="40"/>
      <c r="AT678" s="40"/>
      <c r="AU678" s="40"/>
      <c r="AV678" s="40"/>
      <c r="AW678" s="40"/>
      <c r="AX678" s="40"/>
    </row>
    <row r="679" spans="43:50" ht="15.75" customHeight="1" x14ac:dyDescent="0.3">
      <c r="AQ679" s="40"/>
      <c r="AR679" s="40"/>
      <c r="AS679" s="40"/>
      <c r="AT679" s="40"/>
      <c r="AU679" s="40"/>
      <c r="AV679" s="40"/>
      <c r="AW679" s="40"/>
      <c r="AX679" s="40"/>
    </row>
    <row r="680" spans="43:50" ht="15.75" customHeight="1" x14ac:dyDescent="0.3">
      <c r="AQ680" s="40"/>
      <c r="AR680" s="40"/>
      <c r="AS680" s="40"/>
      <c r="AT680" s="40"/>
      <c r="AU680" s="40"/>
      <c r="AV680" s="40"/>
      <c r="AW680" s="40"/>
      <c r="AX680" s="40"/>
    </row>
    <row r="681" spans="43:50" ht="15.75" customHeight="1" x14ac:dyDescent="0.3">
      <c r="AQ681" s="40"/>
      <c r="AR681" s="40"/>
      <c r="AS681" s="40"/>
      <c r="AT681" s="40"/>
      <c r="AU681" s="40"/>
      <c r="AV681" s="40"/>
      <c r="AW681" s="40"/>
      <c r="AX681" s="40"/>
    </row>
    <row r="682" spans="43:50" ht="15.75" customHeight="1" x14ac:dyDescent="0.3">
      <c r="AQ682" s="40"/>
      <c r="AR682" s="40"/>
      <c r="AS682" s="40"/>
      <c r="AT682" s="40"/>
      <c r="AU682" s="40"/>
      <c r="AV682" s="40"/>
      <c r="AW682" s="40"/>
      <c r="AX682" s="40"/>
    </row>
    <row r="683" spans="43:50" ht="15.75" customHeight="1" x14ac:dyDescent="0.3">
      <c r="AQ683" s="40"/>
      <c r="AR683" s="40"/>
      <c r="AS683" s="40"/>
      <c r="AT683" s="40"/>
      <c r="AU683" s="40"/>
      <c r="AV683" s="40"/>
      <c r="AW683" s="40"/>
      <c r="AX683" s="40"/>
    </row>
    <row r="684" spans="43:50" ht="15.75" customHeight="1" x14ac:dyDescent="0.3">
      <c r="AQ684" s="40"/>
      <c r="AR684" s="40"/>
      <c r="AS684" s="40"/>
      <c r="AT684" s="40"/>
      <c r="AU684" s="40"/>
      <c r="AV684" s="40"/>
      <c r="AW684" s="40"/>
      <c r="AX684" s="40"/>
    </row>
    <row r="685" spans="43:50" ht="15.75" customHeight="1" x14ac:dyDescent="0.3">
      <c r="AQ685" s="40"/>
      <c r="AR685" s="40"/>
      <c r="AS685" s="40"/>
      <c r="AT685" s="40"/>
      <c r="AU685" s="40"/>
      <c r="AV685" s="40"/>
      <c r="AW685" s="40"/>
      <c r="AX685" s="40"/>
    </row>
    <row r="686" spans="43:50" ht="15.75" customHeight="1" x14ac:dyDescent="0.3">
      <c r="AQ686" s="40"/>
      <c r="AR686" s="40"/>
      <c r="AS686" s="40"/>
      <c r="AT686" s="40"/>
      <c r="AU686" s="40"/>
      <c r="AV686" s="40"/>
      <c r="AW686" s="40"/>
      <c r="AX686" s="40"/>
    </row>
    <row r="687" spans="43:50" ht="15.75" customHeight="1" x14ac:dyDescent="0.3">
      <c r="AQ687" s="40"/>
      <c r="AR687" s="40"/>
      <c r="AS687" s="40"/>
      <c r="AT687" s="40"/>
      <c r="AU687" s="40"/>
      <c r="AV687" s="40"/>
      <c r="AW687" s="40"/>
      <c r="AX687" s="40"/>
    </row>
    <row r="688" spans="43:50" ht="15.75" customHeight="1" x14ac:dyDescent="0.3">
      <c r="AQ688" s="40"/>
      <c r="AR688" s="40"/>
      <c r="AS688" s="40"/>
      <c r="AT688" s="40"/>
      <c r="AU688" s="40"/>
      <c r="AV688" s="40"/>
      <c r="AW688" s="40"/>
      <c r="AX688" s="40"/>
    </row>
    <row r="689" spans="43:50" ht="15.75" customHeight="1" x14ac:dyDescent="0.3">
      <c r="AQ689" s="40"/>
      <c r="AR689" s="40"/>
      <c r="AS689" s="40"/>
      <c r="AT689" s="40"/>
      <c r="AU689" s="40"/>
      <c r="AV689" s="40"/>
      <c r="AW689" s="40"/>
      <c r="AX689" s="40"/>
    </row>
    <row r="690" spans="43:50" ht="15.75" customHeight="1" x14ac:dyDescent="0.3">
      <c r="AQ690" s="40"/>
      <c r="AR690" s="40"/>
      <c r="AS690" s="40"/>
      <c r="AT690" s="40"/>
      <c r="AU690" s="40"/>
      <c r="AV690" s="40"/>
      <c r="AW690" s="40"/>
      <c r="AX690" s="40"/>
    </row>
    <row r="691" spans="43:50" ht="15.75" customHeight="1" x14ac:dyDescent="0.3">
      <c r="AQ691" s="40"/>
      <c r="AR691" s="40"/>
      <c r="AS691" s="40"/>
      <c r="AT691" s="40"/>
      <c r="AU691" s="40"/>
      <c r="AV691" s="40"/>
      <c r="AW691" s="40"/>
      <c r="AX691" s="40"/>
    </row>
    <row r="692" spans="43:50" ht="15.75" customHeight="1" x14ac:dyDescent="0.3">
      <c r="AQ692" s="40"/>
      <c r="AR692" s="40"/>
      <c r="AS692" s="40"/>
      <c r="AT692" s="40"/>
      <c r="AU692" s="40"/>
      <c r="AV692" s="40"/>
      <c r="AW692" s="40"/>
      <c r="AX692" s="40"/>
    </row>
    <row r="693" spans="43:50" ht="15.75" customHeight="1" x14ac:dyDescent="0.3">
      <c r="AQ693" s="40"/>
      <c r="AR693" s="40"/>
      <c r="AS693" s="40"/>
      <c r="AT693" s="40"/>
      <c r="AU693" s="40"/>
      <c r="AV693" s="40"/>
      <c r="AW693" s="40"/>
      <c r="AX693" s="40"/>
    </row>
    <row r="694" spans="43:50" ht="15.75" customHeight="1" x14ac:dyDescent="0.3">
      <c r="AQ694" s="40"/>
      <c r="AR694" s="40"/>
      <c r="AS694" s="40"/>
      <c r="AT694" s="40"/>
      <c r="AU694" s="40"/>
      <c r="AV694" s="40"/>
      <c r="AW694" s="40"/>
      <c r="AX694" s="40"/>
    </row>
    <row r="695" spans="43:50" ht="15.75" customHeight="1" x14ac:dyDescent="0.3">
      <c r="AQ695" s="40"/>
      <c r="AR695" s="40"/>
      <c r="AS695" s="40"/>
      <c r="AT695" s="40"/>
      <c r="AU695" s="40"/>
      <c r="AV695" s="40"/>
      <c r="AW695" s="40"/>
      <c r="AX695" s="40"/>
    </row>
    <row r="696" spans="43:50" ht="15.75" customHeight="1" x14ac:dyDescent="0.3">
      <c r="AQ696" s="40"/>
      <c r="AR696" s="40"/>
      <c r="AS696" s="40"/>
      <c r="AT696" s="40"/>
      <c r="AU696" s="40"/>
      <c r="AV696" s="40"/>
      <c r="AW696" s="40"/>
      <c r="AX696" s="40"/>
    </row>
    <row r="697" spans="43:50" ht="15.75" customHeight="1" x14ac:dyDescent="0.3">
      <c r="AQ697" s="40"/>
      <c r="AR697" s="40"/>
      <c r="AS697" s="40"/>
      <c r="AT697" s="40"/>
      <c r="AU697" s="40"/>
      <c r="AV697" s="40"/>
      <c r="AW697" s="40"/>
      <c r="AX697" s="40"/>
    </row>
    <row r="698" spans="43:50" ht="15.75" customHeight="1" x14ac:dyDescent="0.3">
      <c r="AQ698" s="40"/>
      <c r="AR698" s="40"/>
      <c r="AS698" s="40"/>
      <c r="AT698" s="40"/>
      <c r="AU698" s="40"/>
      <c r="AV698" s="40"/>
      <c r="AW698" s="40"/>
      <c r="AX698" s="40"/>
    </row>
    <row r="699" spans="43:50" ht="15.75" customHeight="1" x14ac:dyDescent="0.3">
      <c r="AQ699" s="40"/>
      <c r="AR699" s="40"/>
      <c r="AS699" s="40"/>
      <c r="AT699" s="40"/>
      <c r="AU699" s="40"/>
      <c r="AV699" s="40"/>
      <c r="AW699" s="40"/>
      <c r="AX699" s="40"/>
    </row>
    <row r="700" spans="43:50" ht="15.75" customHeight="1" x14ac:dyDescent="0.3">
      <c r="AQ700" s="40"/>
      <c r="AR700" s="40"/>
      <c r="AS700" s="40"/>
      <c r="AT700" s="40"/>
      <c r="AU700" s="40"/>
      <c r="AV700" s="40"/>
      <c r="AW700" s="40"/>
      <c r="AX700" s="40"/>
    </row>
    <row r="701" spans="43:50" ht="15.75" customHeight="1" x14ac:dyDescent="0.3">
      <c r="AQ701" s="40"/>
      <c r="AR701" s="40"/>
      <c r="AS701" s="40"/>
      <c r="AT701" s="40"/>
      <c r="AU701" s="40"/>
      <c r="AV701" s="40"/>
      <c r="AW701" s="40"/>
      <c r="AX701" s="40"/>
    </row>
    <row r="702" spans="43:50" ht="15.75" customHeight="1" x14ac:dyDescent="0.3">
      <c r="AQ702" s="40"/>
      <c r="AR702" s="40"/>
      <c r="AS702" s="40"/>
      <c r="AT702" s="40"/>
      <c r="AU702" s="40"/>
      <c r="AV702" s="40"/>
      <c r="AW702" s="40"/>
      <c r="AX702" s="40"/>
    </row>
    <row r="703" spans="43:50" ht="15.75" customHeight="1" x14ac:dyDescent="0.3">
      <c r="AQ703" s="40"/>
      <c r="AR703" s="40"/>
      <c r="AS703" s="40"/>
      <c r="AT703" s="40"/>
      <c r="AU703" s="40"/>
      <c r="AV703" s="40"/>
      <c r="AW703" s="40"/>
      <c r="AX703" s="40"/>
    </row>
    <row r="704" spans="43:50" ht="15.75" customHeight="1" x14ac:dyDescent="0.3">
      <c r="AQ704" s="40"/>
      <c r="AR704" s="40"/>
      <c r="AS704" s="40"/>
      <c r="AT704" s="40"/>
      <c r="AU704" s="40"/>
      <c r="AV704" s="40"/>
      <c r="AW704" s="40"/>
      <c r="AX704" s="40"/>
    </row>
    <row r="705" spans="43:50" ht="15.75" customHeight="1" x14ac:dyDescent="0.3">
      <c r="AQ705" s="40"/>
      <c r="AR705" s="40"/>
      <c r="AS705" s="40"/>
      <c r="AT705" s="40"/>
      <c r="AU705" s="40"/>
      <c r="AV705" s="40"/>
      <c r="AW705" s="40"/>
      <c r="AX705" s="40"/>
    </row>
    <row r="706" spans="43:50" ht="15.75" customHeight="1" x14ac:dyDescent="0.3">
      <c r="AQ706" s="40"/>
      <c r="AR706" s="40"/>
      <c r="AS706" s="40"/>
      <c r="AT706" s="40"/>
      <c r="AU706" s="40"/>
      <c r="AV706" s="40"/>
      <c r="AW706" s="40"/>
      <c r="AX706" s="40"/>
    </row>
    <row r="707" spans="43:50" ht="15.75" customHeight="1" x14ac:dyDescent="0.3">
      <c r="AQ707" s="40"/>
      <c r="AR707" s="40"/>
      <c r="AS707" s="40"/>
      <c r="AT707" s="40"/>
      <c r="AU707" s="40"/>
      <c r="AV707" s="40"/>
      <c r="AW707" s="40"/>
      <c r="AX707" s="40"/>
    </row>
    <row r="708" spans="43:50" ht="15.75" customHeight="1" x14ac:dyDescent="0.3">
      <c r="AQ708" s="40"/>
      <c r="AR708" s="40"/>
      <c r="AS708" s="40"/>
      <c r="AT708" s="40"/>
      <c r="AU708" s="40"/>
      <c r="AV708" s="40"/>
      <c r="AW708" s="40"/>
      <c r="AX708" s="40"/>
    </row>
    <row r="709" spans="43:50" ht="15.75" customHeight="1" x14ac:dyDescent="0.3">
      <c r="AQ709" s="40"/>
      <c r="AR709" s="40"/>
      <c r="AS709" s="40"/>
      <c r="AT709" s="40"/>
      <c r="AU709" s="40"/>
      <c r="AV709" s="40"/>
      <c r="AW709" s="40"/>
      <c r="AX709" s="40"/>
    </row>
    <row r="710" spans="43:50" ht="15.75" customHeight="1" x14ac:dyDescent="0.3">
      <c r="AQ710" s="40"/>
      <c r="AR710" s="40"/>
      <c r="AS710" s="40"/>
      <c r="AT710" s="40"/>
      <c r="AU710" s="40"/>
      <c r="AV710" s="40"/>
      <c r="AW710" s="40"/>
      <c r="AX710" s="40"/>
    </row>
    <row r="711" spans="43:50" ht="15.75" customHeight="1" x14ac:dyDescent="0.3">
      <c r="AQ711" s="40"/>
      <c r="AR711" s="40"/>
      <c r="AS711" s="40"/>
      <c r="AT711" s="40"/>
      <c r="AU711" s="40"/>
      <c r="AV711" s="40"/>
      <c r="AW711" s="40"/>
      <c r="AX711" s="40"/>
    </row>
    <row r="712" spans="43:50" ht="15.75" customHeight="1" x14ac:dyDescent="0.3">
      <c r="AQ712" s="40"/>
      <c r="AR712" s="40"/>
      <c r="AS712" s="40"/>
      <c r="AT712" s="40"/>
      <c r="AU712" s="40"/>
      <c r="AV712" s="40"/>
      <c r="AW712" s="40"/>
      <c r="AX712" s="40"/>
    </row>
    <row r="713" spans="43:50" ht="15.75" customHeight="1" x14ac:dyDescent="0.3">
      <c r="AQ713" s="40"/>
      <c r="AR713" s="40"/>
      <c r="AS713" s="40"/>
      <c r="AT713" s="40"/>
      <c r="AU713" s="40"/>
      <c r="AV713" s="40"/>
      <c r="AW713" s="40"/>
      <c r="AX713" s="40"/>
    </row>
    <row r="714" spans="43:50" ht="15.75" customHeight="1" x14ac:dyDescent="0.3">
      <c r="AQ714" s="40"/>
      <c r="AR714" s="40"/>
      <c r="AS714" s="40"/>
      <c r="AT714" s="40"/>
      <c r="AU714" s="40"/>
      <c r="AV714" s="40"/>
      <c r="AW714" s="40"/>
      <c r="AX714" s="40"/>
    </row>
    <row r="715" spans="43:50" ht="15.75" customHeight="1" x14ac:dyDescent="0.3">
      <c r="AQ715" s="40"/>
      <c r="AR715" s="40"/>
      <c r="AS715" s="40"/>
      <c r="AT715" s="40"/>
      <c r="AU715" s="40"/>
      <c r="AV715" s="40"/>
      <c r="AW715" s="40"/>
      <c r="AX715" s="40"/>
    </row>
    <row r="716" spans="43:50" ht="15.75" customHeight="1" x14ac:dyDescent="0.3">
      <c r="AQ716" s="40"/>
      <c r="AR716" s="40"/>
      <c r="AS716" s="40"/>
      <c r="AT716" s="40"/>
      <c r="AU716" s="40"/>
      <c r="AV716" s="40"/>
      <c r="AW716" s="40"/>
      <c r="AX716" s="40"/>
    </row>
    <row r="717" spans="43:50" ht="15.75" customHeight="1" x14ac:dyDescent="0.3">
      <c r="AQ717" s="40"/>
      <c r="AR717" s="40"/>
      <c r="AS717" s="40"/>
      <c r="AT717" s="40"/>
      <c r="AU717" s="40"/>
      <c r="AV717" s="40"/>
      <c r="AW717" s="40"/>
      <c r="AX717" s="40"/>
    </row>
    <row r="718" spans="43:50" ht="15.75" customHeight="1" x14ac:dyDescent="0.3">
      <c r="AQ718" s="40"/>
      <c r="AR718" s="40"/>
      <c r="AS718" s="40"/>
      <c r="AT718" s="40"/>
      <c r="AU718" s="40"/>
      <c r="AV718" s="40"/>
      <c r="AW718" s="40"/>
      <c r="AX718" s="40"/>
    </row>
    <row r="719" spans="43:50" ht="15.75" customHeight="1" x14ac:dyDescent="0.3">
      <c r="AQ719" s="40"/>
      <c r="AR719" s="40"/>
      <c r="AS719" s="40"/>
      <c r="AT719" s="40"/>
      <c r="AU719" s="40"/>
      <c r="AV719" s="40"/>
      <c r="AW719" s="40"/>
      <c r="AX719" s="40"/>
    </row>
    <row r="720" spans="43:50" ht="15.75" customHeight="1" x14ac:dyDescent="0.3">
      <c r="AQ720" s="40"/>
      <c r="AR720" s="40"/>
      <c r="AS720" s="40"/>
      <c r="AT720" s="40"/>
      <c r="AU720" s="40"/>
      <c r="AV720" s="40"/>
      <c r="AW720" s="40"/>
      <c r="AX720" s="40"/>
    </row>
    <row r="721" spans="43:50" ht="15.75" customHeight="1" x14ac:dyDescent="0.3">
      <c r="AQ721" s="40"/>
      <c r="AR721" s="40"/>
      <c r="AS721" s="40"/>
      <c r="AT721" s="40"/>
      <c r="AU721" s="40"/>
      <c r="AV721" s="40"/>
      <c r="AW721" s="40"/>
      <c r="AX721" s="40"/>
    </row>
    <row r="722" spans="43:50" ht="15.75" customHeight="1" x14ac:dyDescent="0.3">
      <c r="AQ722" s="40"/>
      <c r="AR722" s="40"/>
      <c r="AS722" s="40"/>
      <c r="AT722" s="40"/>
      <c r="AU722" s="40"/>
      <c r="AV722" s="40"/>
      <c r="AW722" s="40"/>
      <c r="AX722" s="40"/>
    </row>
    <row r="723" spans="43:50" ht="15.75" customHeight="1" x14ac:dyDescent="0.3">
      <c r="AQ723" s="40"/>
      <c r="AR723" s="40"/>
      <c r="AS723" s="40"/>
      <c r="AT723" s="40"/>
      <c r="AU723" s="40"/>
      <c r="AV723" s="40"/>
      <c r="AW723" s="40"/>
      <c r="AX723" s="40"/>
    </row>
    <row r="724" spans="43:50" ht="15.75" customHeight="1" x14ac:dyDescent="0.3">
      <c r="AQ724" s="40"/>
      <c r="AR724" s="40"/>
      <c r="AS724" s="40"/>
      <c r="AT724" s="40"/>
      <c r="AU724" s="40"/>
      <c r="AV724" s="40"/>
      <c r="AW724" s="40"/>
      <c r="AX724" s="40"/>
    </row>
    <row r="725" spans="43:50" ht="15.75" customHeight="1" x14ac:dyDescent="0.3">
      <c r="AQ725" s="40"/>
      <c r="AR725" s="40"/>
      <c r="AS725" s="40"/>
      <c r="AT725" s="40"/>
      <c r="AU725" s="40"/>
      <c r="AV725" s="40"/>
      <c r="AW725" s="40"/>
      <c r="AX725" s="40"/>
    </row>
    <row r="726" spans="43:50" ht="15.75" customHeight="1" x14ac:dyDescent="0.3">
      <c r="AQ726" s="40"/>
      <c r="AR726" s="40"/>
      <c r="AS726" s="40"/>
      <c r="AT726" s="40"/>
      <c r="AU726" s="40"/>
      <c r="AV726" s="40"/>
      <c r="AW726" s="40"/>
      <c r="AX726" s="40"/>
    </row>
    <row r="727" spans="43:50" ht="15.75" customHeight="1" x14ac:dyDescent="0.3">
      <c r="AQ727" s="40"/>
      <c r="AR727" s="40"/>
      <c r="AS727" s="40"/>
      <c r="AT727" s="40"/>
      <c r="AU727" s="40"/>
      <c r="AV727" s="40"/>
      <c r="AW727" s="40"/>
      <c r="AX727" s="40"/>
    </row>
    <row r="728" spans="43:50" ht="15.75" customHeight="1" x14ac:dyDescent="0.3">
      <c r="AQ728" s="40"/>
      <c r="AR728" s="40"/>
      <c r="AS728" s="40"/>
      <c r="AT728" s="40"/>
      <c r="AU728" s="40"/>
      <c r="AV728" s="40"/>
      <c r="AW728" s="40"/>
      <c r="AX728" s="40"/>
    </row>
    <row r="729" spans="43:50" ht="15.75" customHeight="1" x14ac:dyDescent="0.3">
      <c r="AQ729" s="40"/>
      <c r="AR729" s="40"/>
      <c r="AS729" s="40"/>
      <c r="AT729" s="40"/>
      <c r="AU729" s="40"/>
      <c r="AV729" s="40"/>
      <c r="AW729" s="40"/>
      <c r="AX729" s="40"/>
    </row>
    <row r="730" spans="43:50" ht="15.75" customHeight="1" x14ac:dyDescent="0.3">
      <c r="AQ730" s="40"/>
      <c r="AR730" s="40"/>
      <c r="AS730" s="40"/>
      <c r="AT730" s="40"/>
      <c r="AU730" s="40"/>
      <c r="AV730" s="40"/>
      <c r="AW730" s="40"/>
      <c r="AX730" s="40"/>
    </row>
    <row r="731" spans="43:50" ht="15.75" customHeight="1" x14ac:dyDescent="0.3">
      <c r="AQ731" s="40"/>
      <c r="AR731" s="40"/>
      <c r="AS731" s="40"/>
      <c r="AT731" s="40"/>
      <c r="AU731" s="40"/>
      <c r="AV731" s="40"/>
      <c r="AW731" s="40"/>
      <c r="AX731" s="40"/>
    </row>
    <row r="732" spans="43:50" ht="15.75" customHeight="1" x14ac:dyDescent="0.3">
      <c r="AQ732" s="40"/>
      <c r="AR732" s="40"/>
      <c r="AS732" s="40"/>
      <c r="AT732" s="40"/>
      <c r="AU732" s="40"/>
      <c r="AV732" s="40"/>
      <c r="AW732" s="40"/>
      <c r="AX732" s="40"/>
    </row>
    <row r="733" spans="43:50" ht="15.75" customHeight="1" x14ac:dyDescent="0.3">
      <c r="AQ733" s="40"/>
      <c r="AR733" s="40"/>
      <c r="AS733" s="40"/>
      <c r="AT733" s="40"/>
      <c r="AU733" s="40"/>
      <c r="AV733" s="40"/>
      <c r="AW733" s="40"/>
      <c r="AX733" s="40"/>
    </row>
    <row r="734" spans="43:50" ht="15.75" customHeight="1" x14ac:dyDescent="0.3">
      <c r="AQ734" s="40"/>
      <c r="AR734" s="40"/>
      <c r="AS734" s="40"/>
      <c r="AT734" s="40"/>
      <c r="AU734" s="40"/>
      <c r="AV734" s="40"/>
      <c r="AW734" s="40"/>
      <c r="AX734" s="40"/>
    </row>
    <row r="735" spans="43:50" ht="15.75" customHeight="1" x14ac:dyDescent="0.3">
      <c r="AQ735" s="40"/>
      <c r="AR735" s="40"/>
      <c r="AS735" s="40"/>
      <c r="AT735" s="40"/>
      <c r="AU735" s="40"/>
      <c r="AV735" s="40"/>
      <c r="AW735" s="40"/>
      <c r="AX735" s="40"/>
    </row>
    <row r="736" spans="43:50" ht="15.75" customHeight="1" x14ac:dyDescent="0.3">
      <c r="AQ736" s="40"/>
      <c r="AR736" s="40"/>
      <c r="AS736" s="40"/>
      <c r="AT736" s="40"/>
      <c r="AU736" s="40"/>
      <c r="AV736" s="40"/>
      <c r="AW736" s="40"/>
      <c r="AX736" s="40"/>
    </row>
    <row r="737" spans="43:50" ht="15.75" customHeight="1" x14ac:dyDescent="0.3">
      <c r="AQ737" s="40"/>
      <c r="AR737" s="40"/>
      <c r="AS737" s="40"/>
      <c r="AT737" s="40"/>
      <c r="AU737" s="40"/>
      <c r="AV737" s="40"/>
      <c r="AW737" s="40"/>
      <c r="AX737" s="40"/>
    </row>
    <row r="738" spans="43:50" ht="15.75" customHeight="1" x14ac:dyDescent="0.3">
      <c r="AQ738" s="40"/>
      <c r="AR738" s="40"/>
      <c r="AS738" s="40"/>
      <c r="AT738" s="40"/>
      <c r="AU738" s="40"/>
      <c r="AV738" s="40"/>
      <c r="AW738" s="40"/>
      <c r="AX738" s="40"/>
    </row>
    <row r="739" spans="43:50" ht="15.75" customHeight="1" x14ac:dyDescent="0.3">
      <c r="AQ739" s="40"/>
      <c r="AR739" s="40"/>
      <c r="AS739" s="40"/>
      <c r="AT739" s="40"/>
      <c r="AU739" s="40"/>
      <c r="AV739" s="40"/>
      <c r="AW739" s="40"/>
      <c r="AX739" s="40"/>
    </row>
    <row r="740" spans="43:50" ht="15.75" customHeight="1" x14ac:dyDescent="0.3">
      <c r="AQ740" s="40"/>
      <c r="AR740" s="40"/>
      <c r="AS740" s="40"/>
      <c r="AT740" s="40"/>
      <c r="AU740" s="40"/>
      <c r="AV740" s="40"/>
      <c r="AW740" s="40"/>
      <c r="AX740" s="40"/>
    </row>
    <row r="741" spans="43:50" ht="15.75" customHeight="1" x14ac:dyDescent="0.3">
      <c r="AQ741" s="40"/>
      <c r="AR741" s="40"/>
      <c r="AS741" s="40"/>
      <c r="AT741" s="40"/>
      <c r="AU741" s="40"/>
      <c r="AV741" s="40"/>
      <c r="AW741" s="40"/>
      <c r="AX741" s="40"/>
    </row>
    <row r="742" spans="43:50" ht="15.75" customHeight="1" x14ac:dyDescent="0.3">
      <c r="AQ742" s="40"/>
      <c r="AR742" s="40"/>
      <c r="AS742" s="40"/>
      <c r="AT742" s="40"/>
      <c r="AU742" s="40"/>
      <c r="AV742" s="40"/>
      <c r="AW742" s="40"/>
      <c r="AX742" s="40"/>
    </row>
    <row r="743" spans="43:50" ht="15.75" customHeight="1" x14ac:dyDescent="0.3">
      <c r="AQ743" s="40"/>
      <c r="AR743" s="40"/>
      <c r="AS743" s="40"/>
      <c r="AT743" s="40"/>
      <c r="AU743" s="40"/>
      <c r="AV743" s="40"/>
      <c r="AW743" s="40"/>
      <c r="AX743" s="40"/>
    </row>
    <row r="744" spans="43:50" ht="15.75" customHeight="1" x14ac:dyDescent="0.3">
      <c r="AQ744" s="40"/>
      <c r="AR744" s="40"/>
      <c r="AS744" s="40"/>
      <c r="AT744" s="40"/>
      <c r="AU744" s="40"/>
      <c r="AV744" s="40"/>
      <c r="AW744" s="40"/>
      <c r="AX744" s="40"/>
    </row>
    <row r="745" spans="43:50" ht="15.75" customHeight="1" x14ac:dyDescent="0.3">
      <c r="AQ745" s="40"/>
      <c r="AR745" s="40"/>
      <c r="AS745" s="40"/>
      <c r="AT745" s="40"/>
      <c r="AU745" s="40"/>
      <c r="AV745" s="40"/>
      <c r="AW745" s="40"/>
      <c r="AX745" s="40"/>
    </row>
    <row r="746" spans="43:50" ht="15.75" customHeight="1" x14ac:dyDescent="0.3">
      <c r="AQ746" s="40"/>
      <c r="AR746" s="40"/>
      <c r="AS746" s="40"/>
      <c r="AT746" s="40"/>
      <c r="AU746" s="40"/>
      <c r="AV746" s="40"/>
      <c r="AW746" s="40"/>
      <c r="AX746" s="40"/>
    </row>
    <row r="747" spans="43:50" ht="15.75" customHeight="1" x14ac:dyDescent="0.3">
      <c r="AQ747" s="40"/>
      <c r="AR747" s="40"/>
      <c r="AS747" s="40"/>
      <c r="AT747" s="40"/>
      <c r="AU747" s="40"/>
      <c r="AV747" s="40"/>
      <c r="AW747" s="40"/>
      <c r="AX747" s="40"/>
    </row>
    <row r="748" spans="43:50" ht="15.75" customHeight="1" x14ac:dyDescent="0.3">
      <c r="AQ748" s="40"/>
      <c r="AR748" s="40"/>
      <c r="AS748" s="40"/>
      <c r="AT748" s="40"/>
      <c r="AU748" s="40"/>
      <c r="AV748" s="40"/>
      <c r="AW748" s="40"/>
      <c r="AX748" s="40"/>
    </row>
    <row r="749" spans="43:50" ht="15.75" customHeight="1" x14ac:dyDescent="0.3">
      <c r="AQ749" s="40"/>
      <c r="AR749" s="40"/>
      <c r="AS749" s="40"/>
      <c r="AT749" s="40"/>
      <c r="AU749" s="40"/>
      <c r="AV749" s="40"/>
      <c r="AW749" s="40"/>
      <c r="AX749" s="40"/>
    </row>
    <row r="750" spans="43:50" ht="15.75" customHeight="1" x14ac:dyDescent="0.3">
      <c r="AQ750" s="40"/>
      <c r="AR750" s="40"/>
      <c r="AS750" s="40"/>
      <c r="AT750" s="40"/>
      <c r="AU750" s="40"/>
      <c r="AV750" s="40"/>
      <c r="AW750" s="40"/>
      <c r="AX750" s="40"/>
    </row>
    <row r="751" spans="43:50" ht="15.75" customHeight="1" x14ac:dyDescent="0.3">
      <c r="AQ751" s="40"/>
      <c r="AR751" s="40"/>
      <c r="AS751" s="40"/>
      <c r="AT751" s="40"/>
      <c r="AU751" s="40"/>
      <c r="AV751" s="40"/>
      <c r="AW751" s="40"/>
      <c r="AX751" s="40"/>
    </row>
    <row r="752" spans="43:50" ht="15.75" customHeight="1" x14ac:dyDescent="0.3">
      <c r="AQ752" s="40"/>
      <c r="AR752" s="40"/>
      <c r="AS752" s="40"/>
      <c r="AT752" s="40"/>
      <c r="AU752" s="40"/>
      <c r="AV752" s="40"/>
      <c r="AW752" s="40"/>
      <c r="AX752" s="40"/>
    </row>
    <row r="753" spans="43:50" ht="15.75" customHeight="1" x14ac:dyDescent="0.3">
      <c r="AQ753" s="40"/>
      <c r="AR753" s="40"/>
      <c r="AS753" s="40"/>
      <c r="AT753" s="40"/>
      <c r="AU753" s="40"/>
      <c r="AV753" s="40"/>
      <c r="AW753" s="40"/>
      <c r="AX753" s="40"/>
    </row>
    <row r="754" spans="43:50" ht="15.75" customHeight="1" x14ac:dyDescent="0.3">
      <c r="AQ754" s="40"/>
      <c r="AR754" s="40"/>
      <c r="AS754" s="40"/>
      <c r="AT754" s="40"/>
      <c r="AU754" s="40"/>
      <c r="AV754" s="40"/>
      <c r="AW754" s="40"/>
      <c r="AX754" s="40"/>
    </row>
    <row r="755" spans="43:50" ht="15.75" customHeight="1" x14ac:dyDescent="0.3">
      <c r="AQ755" s="40"/>
      <c r="AR755" s="40"/>
      <c r="AS755" s="40"/>
      <c r="AT755" s="40"/>
      <c r="AU755" s="40"/>
      <c r="AV755" s="40"/>
      <c r="AW755" s="40"/>
      <c r="AX755" s="40"/>
    </row>
    <row r="756" spans="43:50" ht="15.75" customHeight="1" x14ac:dyDescent="0.3">
      <c r="AQ756" s="40"/>
      <c r="AR756" s="40"/>
      <c r="AS756" s="40"/>
      <c r="AT756" s="40"/>
      <c r="AU756" s="40"/>
      <c r="AV756" s="40"/>
      <c r="AW756" s="40"/>
      <c r="AX756" s="40"/>
    </row>
    <row r="757" spans="43:50" ht="15.75" customHeight="1" x14ac:dyDescent="0.3">
      <c r="AQ757" s="40"/>
      <c r="AR757" s="40"/>
      <c r="AS757" s="40"/>
      <c r="AT757" s="40"/>
      <c r="AU757" s="40"/>
      <c r="AV757" s="40"/>
      <c r="AW757" s="40"/>
      <c r="AX757" s="40"/>
    </row>
    <row r="758" spans="43:50" ht="15.75" customHeight="1" x14ac:dyDescent="0.3">
      <c r="AQ758" s="40"/>
      <c r="AR758" s="40"/>
      <c r="AS758" s="40"/>
      <c r="AT758" s="40"/>
      <c r="AU758" s="40"/>
      <c r="AV758" s="40"/>
      <c r="AW758" s="40"/>
      <c r="AX758" s="40"/>
    </row>
    <row r="759" spans="43:50" ht="15.75" customHeight="1" x14ac:dyDescent="0.3">
      <c r="AQ759" s="40"/>
      <c r="AR759" s="40"/>
      <c r="AS759" s="40"/>
      <c r="AT759" s="40"/>
      <c r="AU759" s="40"/>
      <c r="AV759" s="40"/>
      <c r="AW759" s="40"/>
      <c r="AX759" s="40"/>
    </row>
    <row r="760" spans="43:50" ht="15.75" customHeight="1" x14ac:dyDescent="0.3">
      <c r="AQ760" s="40"/>
      <c r="AR760" s="40"/>
      <c r="AS760" s="40"/>
      <c r="AT760" s="40"/>
      <c r="AU760" s="40"/>
      <c r="AV760" s="40"/>
      <c r="AW760" s="40"/>
      <c r="AX760" s="40"/>
    </row>
    <row r="761" spans="43:50" ht="15.75" customHeight="1" x14ac:dyDescent="0.3">
      <c r="AQ761" s="40"/>
      <c r="AR761" s="40"/>
      <c r="AS761" s="40"/>
      <c r="AT761" s="40"/>
      <c r="AU761" s="40"/>
      <c r="AV761" s="40"/>
      <c r="AW761" s="40"/>
      <c r="AX761" s="40"/>
    </row>
    <row r="762" spans="43:50" ht="15.75" customHeight="1" x14ac:dyDescent="0.3">
      <c r="AQ762" s="40"/>
      <c r="AR762" s="40"/>
      <c r="AS762" s="40"/>
      <c r="AT762" s="40"/>
      <c r="AU762" s="40"/>
      <c r="AV762" s="40"/>
      <c r="AW762" s="40"/>
      <c r="AX762" s="40"/>
    </row>
    <row r="763" spans="43:50" ht="15.75" customHeight="1" x14ac:dyDescent="0.3">
      <c r="AQ763" s="40"/>
      <c r="AR763" s="40"/>
      <c r="AS763" s="40"/>
      <c r="AT763" s="40"/>
      <c r="AU763" s="40"/>
      <c r="AV763" s="40"/>
      <c r="AW763" s="40"/>
      <c r="AX763" s="40"/>
    </row>
    <row r="764" spans="43:50" ht="15.75" customHeight="1" x14ac:dyDescent="0.3">
      <c r="AQ764" s="40"/>
      <c r="AR764" s="40"/>
      <c r="AS764" s="40"/>
      <c r="AT764" s="40"/>
      <c r="AU764" s="40"/>
      <c r="AV764" s="40"/>
      <c r="AW764" s="40"/>
      <c r="AX764" s="40"/>
    </row>
    <row r="765" spans="43:50" ht="15.75" customHeight="1" x14ac:dyDescent="0.3">
      <c r="AQ765" s="40"/>
      <c r="AR765" s="40"/>
      <c r="AS765" s="40"/>
      <c r="AT765" s="40"/>
      <c r="AU765" s="40"/>
      <c r="AV765" s="40"/>
      <c r="AW765" s="40"/>
      <c r="AX765" s="40"/>
    </row>
    <row r="766" spans="43:50" ht="15.75" customHeight="1" x14ac:dyDescent="0.3">
      <c r="AQ766" s="40"/>
      <c r="AR766" s="40"/>
      <c r="AS766" s="40"/>
      <c r="AT766" s="40"/>
      <c r="AU766" s="40"/>
      <c r="AV766" s="40"/>
      <c r="AW766" s="40"/>
      <c r="AX766" s="40"/>
    </row>
    <row r="767" spans="43:50" ht="15.75" customHeight="1" x14ac:dyDescent="0.3">
      <c r="AQ767" s="40"/>
      <c r="AR767" s="40"/>
      <c r="AS767" s="40"/>
      <c r="AT767" s="40"/>
      <c r="AU767" s="40"/>
      <c r="AV767" s="40"/>
      <c r="AW767" s="40"/>
      <c r="AX767" s="40"/>
    </row>
    <row r="768" spans="43:50" ht="15.75" customHeight="1" x14ac:dyDescent="0.3">
      <c r="AQ768" s="40"/>
      <c r="AR768" s="40"/>
      <c r="AS768" s="40"/>
      <c r="AT768" s="40"/>
      <c r="AU768" s="40"/>
      <c r="AV768" s="40"/>
      <c r="AW768" s="40"/>
      <c r="AX768" s="40"/>
    </row>
    <row r="769" spans="43:50" ht="15.75" customHeight="1" x14ac:dyDescent="0.3">
      <c r="AQ769" s="40"/>
      <c r="AR769" s="40"/>
      <c r="AS769" s="40"/>
      <c r="AT769" s="40"/>
      <c r="AU769" s="40"/>
      <c r="AV769" s="40"/>
      <c r="AW769" s="40"/>
      <c r="AX769" s="40"/>
    </row>
    <row r="770" spans="43:50" ht="15.75" customHeight="1" x14ac:dyDescent="0.3">
      <c r="AQ770" s="40"/>
      <c r="AR770" s="40"/>
      <c r="AS770" s="40"/>
      <c r="AT770" s="40"/>
      <c r="AU770" s="40"/>
      <c r="AV770" s="40"/>
      <c r="AW770" s="40"/>
      <c r="AX770" s="40"/>
    </row>
    <row r="771" spans="43:50" ht="15.75" customHeight="1" x14ac:dyDescent="0.3">
      <c r="AQ771" s="40"/>
      <c r="AR771" s="40"/>
      <c r="AS771" s="40"/>
      <c r="AT771" s="40"/>
      <c r="AU771" s="40"/>
      <c r="AV771" s="40"/>
      <c r="AW771" s="40"/>
      <c r="AX771" s="40"/>
    </row>
    <row r="772" spans="43:50" ht="15.75" customHeight="1" x14ac:dyDescent="0.3">
      <c r="AQ772" s="40"/>
      <c r="AR772" s="40"/>
      <c r="AS772" s="40"/>
      <c r="AT772" s="40"/>
      <c r="AU772" s="40"/>
      <c r="AV772" s="40"/>
      <c r="AW772" s="40"/>
      <c r="AX772" s="40"/>
    </row>
    <row r="773" spans="43:50" ht="15.75" customHeight="1" x14ac:dyDescent="0.3">
      <c r="AQ773" s="40"/>
      <c r="AR773" s="40"/>
      <c r="AS773" s="40"/>
      <c r="AT773" s="40"/>
      <c r="AU773" s="40"/>
      <c r="AV773" s="40"/>
      <c r="AW773" s="40"/>
      <c r="AX773" s="40"/>
    </row>
    <row r="774" spans="43:50" ht="15.75" customHeight="1" x14ac:dyDescent="0.3">
      <c r="AQ774" s="40"/>
      <c r="AR774" s="40"/>
      <c r="AS774" s="40"/>
      <c r="AT774" s="40"/>
      <c r="AU774" s="40"/>
      <c r="AV774" s="40"/>
      <c r="AW774" s="40"/>
      <c r="AX774" s="40"/>
    </row>
    <row r="775" spans="43:50" ht="15.75" customHeight="1" x14ac:dyDescent="0.3">
      <c r="AQ775" s="40"/>
      <c r="AR775" s="40"/>
      <c r="AS775" s="40"/>
      <c r="AT775" s="40"/>
      <c r="AU775" s="40"/>
      <c r="AV775" s="40"/>
      <c r="AW775" s="40"/>
      <c r="AX775" s="40"/>
    </row>
    <row r="776" spans="43:50" ht="15.75" customHeight="1" x14ac:dyDescent="0.3">
      <c r="AQ776" s="40"/>
      <c r="AR776" s="40"/>
      <c r="AS776" s="40"/>
      <c r="AT776" s="40"/>
      <c r="AU776" s="40"/>
      <c r="AV776" s="40"/>
      <c r="AW776" s="40"/>
      <c r="AX776" s="40"/>
    </row>
    <row r="777" spans="43:50" ht="15.75" customHeight="1" x14ac:dyDescent="0.3">
      <c r="AQ777" s="40"/>
      <c r="AR777" s="40"/>
      <c r="AS777" s="40"/>
      <c r="AT777" s="40"/>
      <c r="AU777" s="40"/>
      <c r="AV777" s="40"/>
      <c r="AW777" s="40"/>
      <c r="AX777" s="40"/>
    </row>
    <row r="778" spans="43:50" ht="15.75" customHeight="1" x14ac:dyDescent="0.3">
      <c r="AQ778" s="40"/>
      <c r="AR778" s="40"/>
      <c r="AS778" s="40"/>
      <c r="AT778" s="40"/>
      <c r="AU778" s="40"/>
      <c r="AV778" s="40"/>
      <c r="AW778" s="40"/>
      <c r="AX778" s="40"/>
    </row>
    <row r="779" spans="43:50" ht="15.75" customHeight="1" x14ac:dyDescent="0.3">
      <c r="AQ779" s="40"/>
      <c r="AR779" s="40"/>
      <c r="AS779" s="40"/>
      <c r="AT779" s="40"/>
      <c r="AU779" s="40"/>
      <c r="AV779" s="40"/>
      <c r="AW779" s="40"/>
      <c r="AX779" s="40"/>
    </row>
    <row r="780" spans="43:50" ht="15.75" customHeight="1" x14ac:dyDescent="0.3">
      <c r="AQ780" s="40"/>
      <c r="AR780" s="40"/>
      <c r="AS780" s="40"/>
      <c r="AT780" s="40"/>
      <c r="AU780" s="40"/>
      <c r="AV780" s="40"/>
      <c r="AW780" s="40"/>
      <c r="AX780" s="40"/>
    </row>
    <row r="781" spans="43:50" ht="15.75" customHeight="1" x14ac:dyDescent="0.3">
      <c r="AQ781" s="40"/>
      <c r="AR781" s="40"/>
      <c r="AS781" s="40"/>
      <c r="AT781" s="40"/>
      <c r="AU781" s="40"/>
      <c r="AV781" s="40"/>
      <c r="AW781" s="40"/>
      <c r="AX781" s="40"/>
    </row>
    <row r="782" spans="43:50" ht="15.75" customHeight="1" x14ac:dyDescent="0.3">
      <c r="AQ782" s="40"/>
      <c r="AR782" s="40"/>
      <c r="AS782" s="40"/>
      <c r="AT782" s="40"/>
      <c r="AU782" s="40"/>
      <c r="AV782" s="40"/>
      <c r="AW782" s="40"/>
      <c r="AX782" s="40"/>
    </row>
    <row r="783" spans="43:50" ht="15.75" customHeight="1" x14ac:dyDescent="0.3">
      <c r="AQ783" s="40"/>
      <c r="AR783" s="40"/>
      <c r="AS783" s="40"/>
      <c r="AT783" s="40"/>
      <c r="AU783" s="40"/>
      <c r="AV783" s="40"/>
      <c r="AW783" s="40"/>
      <c r="AX783" s="40"/>
    </row>
    <row r="784" spans="43:50" ht="15.75" customHeight="1" x14ac:dyDescent="0.3">
      <c r="AQ784" s="40"/>
      <c r="AR784" s="40"/>
      <c r="AS784" s="40"/>
      <c r="AT784" s="40"/>
      <c r="AU784" s="40"/>
      <c r="AV784" s="40"/>
      <c r="AW784" s="40"/>
      <c r="AX784" s="40"/>
    </row>
    <row r="785" spans="43:50" ht="15.75" customHeight="1" x14ac:dyDescent="0.3">
      <c r="AQ785" s="40"/>
      <c r="AR785" s="40"/>
      <c r="AS785" s="40"/>
      <c r="AT785" s="40"/>
      <c r="AU785" s="40"/>
      <c r="AV785" s="40"/>
      <c r="AW785" s="40"/>
      <c r="AX785" s="40"/>
    </row>
    <row r="786" spans="43:50" ht="15.75" customHeight="1" x14ac:dyDescent="0.3">
      <c r="AQ786" s="40"/>
      <c r="AR786" s="40"/>
      <c r="AS786" s="40"/>
      <c r="AT786" s="40"/>
      <c r="AU786" s="40"/>
      <c r="AV786" s="40"/>
      <c r="AW786" s="40"/>
      <c r="AX786" s="40"/>
    </row>
    <row r="787" spans="43:50" ht="15.75" customHeight="1" x14ac:dyDescent="0.3">
      <c r="AQ787" s="40"/>
      <c r="AR787" s="40"/>
      <c r="AS787" s="40"/>
      <c r="AT787" s="40"/>
      <c r="AU787" s="40"/>
      <c r="AV787" s="40"/>
      <c r="AW787" s="40"/>
      <c r="AX787" s="40"/>
    </row>
    <row r="788" spans="43:50" ht="15.75" customHeight="1" x14ac:dyDescent="0.3">
      <c r="AQ788" s="40"/>
      <c r="AR788" s="40"/>
      <c r="AS788" s="40"/>
      <c r="AT788" s="40"/>
      <c r="AU788" s="40"/>
      <c r="AV788" s="40"/>
      <c r="AW788" s="40"/>
      <c r="AX788" s="40"/>
    </row>
    <row r="789" spans="43:50" ht="15.75" customHeight="1" x14ac:dyDescent="0.3">
      <c r="AQ789" s="40"/>
      <c r="AR789" s="40"/>
      <c r="AS789" s="40"/>
      <c r="AT789" s="40"/>
      <c r="AU789" s="40"/>
      <c r="AV789" s="40"/>
      <c r="AW789" s="40"/>
      <c r="AX789" s="40"/>
    </row>
    <row r="790" spans="43:50" ht="15.75" customHeight="1" x14ac:dyDescent="0.3">
      <c r="AQ790" s="40"/>
      <c r="AR790" s="40"/>
      <c r="AS790" s="40"/>
      <c r="AT790" s="40"/>
      <c r="AU790" s="40"/>
      <c r="AV790" s="40"/>
      <c r="AW790" s="40"/>
      <c r="AX790" s="40"/>
    </row>
    <row r="791" spans="43:50" ht="15.75" customHeight="1" x14ac:dyDescent="0.3">
      <c r="AQ791" s="40"/>
      <c r="AR791" s="40"/>
      <c r="AS791" s="40"/>
      <c r="AT791" s="40"/>
      <c r="AU791" s="40"/>
      <c r="AV791" s="40"/>
      <c r="AW791" s="40"/>
      <c r="AX791" s="40"/>
    </row>
    <row r="792" spans="43:50" ht="15.75" customHeight="1" x14ac:dyDescent="0.3">
      <c r="AQ792" s="40"/>
      <c r="AR792" s="40"/>
      <c r="AS792" s="40"/>
      <c r="AT792" s="40"/>
      <c r="AU792" s="40"/>
      <c r="AV792" s="40"/>
      <c r="AW792" s="40"/>
      <c r="AX792" s="40"/>
    </row>
    <row r="793" spans="43:50" ht="15.75" customHeight="1" x14ac:dyDescent="0.3">
      <c r="AQ793" s="40"/>
      <c r="AR793" s="40"/>
      <c r="AS793" s="40"/>
      <c r="AT793" s="40"/>
      <c r="AU793" s="40"/>
      <c r="AV793" s="40"/>
      <c r="AW793" s="40"/>
      <c r="AX793" s="40"/>
    </row>
    <row r="794" spans="43:50" ht="15.75" customHeight="1" x14ac:dyDescent="0.3">
      <c r="AQ794" s="40"/>
      <c r="AR794" s="40"/>
      <c r="AS794" s="40"/>
      <c r="AT794" s="40"/>
      <c r="AU794" s="40"/>
      <c r="AV794" s="40"/>
      <c r="AW794" s="40"/>
      <c r="AX794" s="40"/>
    </row>
    <row r="795" spans="43:50" ht="15.75" customHeight="1" x14ac:dyDescent="0.3">
      <c r="AQ795" s="40"/>
      <c r="AR795" s="40"/>
      <c r="AS795" s="40"/>
      <c r="AT795" s="40"/>
      <c r="AU795" s="40"/>
      <c r="AV795" s="40"/>
      <c r="AW795" s="40"/>
      <c r="AX795" s="40"/>
    </row>
    <row r="796" spans="43:50" ht="15.75" customHeight="1" x14ac:dyDescent="0.3">
      <c r="AQ796" s="40"/>
      <c r="AR796" s="40"/>
      <c r="AS796" s="40"/>
      <c r="AT796" s="40"/>
      <c r="AU796" s="40"/>
      <c r="AV796" s="40"/>
      <c r="AW796" s="40"/>
      <c r="AX796" s="40"/>
    </row>
    <row r="797" spans="43:50" ht="15.75" customHeight="1" x14ac:dyDescent="0.3">
      <c r="AQ797" s="40"/>
      <c r="AR797" s="40"/>
      <c r="AS797" s="40"/>
      <c r="AT797" s="40"/>
      <c r="AU797" s="40"/>
      <c r="AV797" s="40"/>
      <c r="AW797" s="40"/>
      <c r="AX797" s="40"/>
    </row>
    <row r="798" spans="43:50" ht="15.75" customHeight="1" x14ac:dyDescent="0.3">
      <c r="AQ798" s="40"/>
      <c r="AR798" s="40"/>
      <c r="AS798" s="40"/>
      <c r="AT798" s="40"/>
      <c r="AU798" s="40"/>
      <c r="AV798" s="40"/>
      <c r="AW798" s="40"/>
      <c r="AX798" s="40"/>
    </row>
    <row r="799" spans="43:50" ht="15.75" customHeight="1" x14ac:dyDescent="0.3">
      <c r="AQ799" s="40"/>
      <c r="AR799" s="40"/>
      <c r="AS799" s="40"/>
      <c r="AT799" s="40"/>
      <c r="AU799" s="40"/>
      <c r="AV799" s="40"/>
      <c r="AW799" s="40"/>
      <c r="AX799" s="40"/>
    </row>
    <row r="800" spans="43:50" ht="15.75" customHeight="1" x14ac:dyDescent="0.3">
      <c r="AQ800" s="40"/>
      <c r="AR800" s="40"/>
      <c r="AS800" s="40"/>
      <c r="AT800" s="40"/>
      <c r="AU800" s="40"/>
      <c r="AV800" s="40"/>
      <c r="AW800" s="40"/>
      <c r="AX800" s="40"/>
    </row>
    <row r="801" spans="43:50" ht="15.75" customHeight="1" x14ac:dyDescent="0.3">
      <c r="AQ801" s="40"/>
      <c r="AR801" s="40"/>
      <c r="AS801" s="40"/>
      <c r="AT801" s="40"/>
      <c r="AU801" s="40"/>
      <c r="AV801" s="40"/>
      <c r="AW801" s="40"/>
      <c r="AX801" s="40"/>
    </row>
    <row r="802" spans="43:50" ht="15.75" customHeight="1" x14ac:dyDescent="0.3">
      <c r="AQ802" s="40"/>
      <c r="AR802" s="40"/>
      <c r="AS802" s="40"/>
      <c r="AT802" s="40"/>
      <c r="AU802" s="40"/>
      <c r="AV802" s="40"/>
      <c r="AW802" s="40"/>
      <c r="AX802" s="40"/>
    </row>
    <row r="803" spans="43:50" ht="15.75" customHeight="1" x14ac:dyDescent="0.3">
      <c r="AQ803" s="40"/>
      <c r="AR803" s="40"/>
      <c r="AS803" s="40"/>
      <c r="AT803" s="40"/>
      <c r="AU803" s="40"/>
      <c r="AV803" s="40"/>
      <c r="AW803" s="40"/>
      <c r="AX803" s="40"/>
    </row>
    <row r="804" spans="43:50" ht="15.75" customHeight="1" x14ac:dyDescent="0.3">
      <c r="AQ804" s="40"/>
      <c r="AR804" s="40"/>
      <c r="AS804" s="40"/>
      <c r="AT804" s="40"/>
      <c r="AU804" s="40"/>
      <c r="AV804" s="40"/>
      <c r="AW804" s="40"/>
      <c r="AX804" s="40"/>
    </row>
    <row r="805" spans="43:50" ht="15.75" customHeight="1" x14ac:dyDescent="0.3">
      <c r="AQ805" s="40"/>
      <c r="AR805" s="40"/>
      <c r="AS805" s="40"/>
      <c r="AT805" s="40"/>
      <c r="AU805" s="40"/>
      <c r="AV805" s="40"/>
      <c r="AW805" s="40"/>
      <c r="AX805" s="40"/>
    </row>
    <row r="806" spans="43:50" ht="15.75" customHeight="1" x14ac:dyDescent="0.3">
      <c r="AQ806" s="40"/>
      <c r="AR806" s="40"/>
      <c r="AS806" s="40"/>
      <c r="AT806" s="40"/>
      <c r="AU806" s="40"/>
      <c r="AV806" s="40"/>
      <c r="AW806" s="40"/>
      <c r="AX806" s="40"/>
    </row>
    <row r="807" spans="43:50" ht="15.75" customHeight="1" x14ac:dyDescent="0.3">
      <c r="AQ807" s="40"/>
      <c r="AR807" s="40"/>
      <c r="AS807" s="40"/>
      <c r="AT807" s="40"/>
      <c r="AU807" s="40"/>
      <c r="AV807" s="40"/>
      <c r="AW807" s="40"/>
      <c r="AX807" s="40"/>
    </row>
    <row r="808" spans="43:50" ht="15.75" customHeight="1" x14ac:dyDescent="0.3">
      <c r="AQ808" s="40"/>
      <c r="AR808" s="40"/>
      <c r="AS808" s="40"/>
      <c r="AT808" s="40"/>
      <c r="AU808" s="40"/>
      <c r="AV808" s="40"/>
      <c r="AW808" s="40"/>
      <c r="AX808" s="40"/>
    </row>
    <row r="809" spans="43:50" ht="15.75" customHeight="1" x14ac:dyDescent="0.3">
      <c r="AQ809" s="40"/>
      <c r="AR809" s="40"/>
      <c r="AS809" s="40"/>
      <c r="AT809" s="40"/>
      <c r="AU809" s="40"/>
      <c r="AV809" s="40"/>
      <c r="AW809" s="40"/>
      <c r="AX809" s="40"/>
    </row>
    <row r="810" spans="43:50" ht="15.75" customHeight="1" x14ac:dyDescent="0.3">
      <c r="AQ810" s="40"/>
      <c r="AR810" s="40"/>
      <c r="AS810" s="40"/>
      <c r="AT810" s="40"/>
      <c r="AU810" s="40"/>
      <c r="AV810" s="40"/>
      <c r="AW810" s="40"/>
      <c r="AX810" s="40"/>
    </row>
    <row r="811" spans="43:50" ht="15.75" customHeight="1" x14ac:dyDescent="0.3">
      <c r="AQ811" s="40"/>
      <c r="AR811" s="40"/>
      <c r="AS811" s="40"/>
      <c r="AT811" s="40"/>
      <c r="AU811" s="40"/>
      <c r="AV811" s="40"/>
      <c r="AW811" s="40"/>
      <c r="AX811" s="40"/>
    </row>
    <row r="812" spans="43:50" ht="15.75" customHeight="1" x14ac:dyDescent="0.3">
      <c r="AQ812" s="40"/>
      <c r="AR812" s="40"/>
      <c r="AS812" s="40"/>
      <c r="AT812" s="40"/>
      <c r="AU812" s="40"/>
      <c r="AV812" s="40"/>
      <c r="AW812" s="40"/>
      <c r="AX812" s="40"/>
    </row>
    <row r="813" spans="43:50" ht="15.75" customHeight="1" x14ac:dyDescent="0.3">
      <c r="AQ813" s="40"/>
      <c r="AR813" s="40"/>
      <c r="AS813" s="40"/>
      <c r="AT813" s="40"/>
      <c r="AU813" s="40"/>
      <c r="AV813" s="40"/>
      <c r="AW813" s="40"/>
      <c r="AX813" s="40"/>
    </row>
    <row r="814" spans="43:50" ht="15.75" customHeight="1" x14ac:dyDescent="0.3">
      <c r="AQ814" s="40"/>
      <c r="AR814" s="40"/>
      <c r="AS814" s="40"/>
      <c r="AT814" s="40"/>
      <c r="AU814" s="40"/>
      <c r="AV814" s="40"/>
      <c r="AW814" s="40"/>
      <c r="AX814" s="40"/>
    </row>
    <row r="815" spans="43:50" ht="15.75" customHeight="1" x14ac:dyDescent="0.3">
      <c r="AQ815" s="40"/>
      <c r="AR815" s="40"/>
      <c r="AS815" s="40"/>
      <c r="AT815" s="40"/>
      <c r="AU815" s="40"/>
      <c r="AV815" s="40"/>
      <c r="AW815" s="40"/>
      <c r="AX815" s="40"/>
    </row>
    <row r="816" spans="43:50" ht="15.75" customHeight="1" x14ac:dyDescent="0.3">
      <c r="AQ816" s="40"/>
      <c r="AR816" s="40"/>
      <c r="AS816" s="40"/>
      <c r="AT816" s="40"/>
      <c r="AU816" s="40"/>
      <c r="AV816" s="40"/>
      <c r="AW816" s="40"/>
      <c r="AX816" s="40"/>
    </row>
    <row r="817" spans="43:50" ht="15.75" customHeight="1" x14ac:dyDescent="0.3">
      <c r="AQ817" s="40"/>
      <c r="AR817" s="40"/>
      <c r="AS817" s="40"/>
      <c r="AT817" s="40"/>
      <c r="AU817" s="40"/>
      <c r="AV817" s="40"/>
      <c r="AW817" s="40"/>
      <c r="AX817" s="40"/>
    </row>
    <row r="818" spans="43:50" ht="15.75" customHeight="1" x14ac:dyDescent="0.3">
      <c r="AQ818" s="40"/>
      <c r="AR818" s="40"/>
      <c r="AS818" s="40"/>
      <c r="AT818" s="40"/>
      <c r="AU818" s="40"/>
      <c r="AV818" s="40"/>
      <c r="AW818" s="40"/>
      <c r="AX818" s="40"/>
    </row>
    <row r="819" spans="43:50" ht="15.75" customHeight="1" x14ac:dyDescent="0.3">
      <c r="AQ819" s="40"/>
      <c r="AR819" s="40"/>
      <c r="AS819" s="40"/>
      <c r="AT819" s="40"/>
      <c r="AU819" s="40"/>
      <c r="AV819" s="40"/>
      <c r="AW819" s="40"/>
      <c r="AX819" s="40"/>
    </row>
    <row r="820" spans="43:50" ht="15.75" customHeight="1" x14ac:dyDescent="0.3">
      <c r="AQ820" s="40"/>
      <c r="AR820" s="40"/>
      <c r="AS820" s="40"/>
      <c r="AT820" s="40"/>
      <c r="AU820" s="40"/>
      <c r="AV820" s="40"/>
      <c r="AW820" s="40"/>
      <c r="AX820" s="40"/>
    </row>
    <row r="821" spans="43:50" ht="15.75" customHeight="1" x14ac:dyDescent="0.3">
      <c r="AQ821" s="40"/>
      <c r="AR821" s="40"/>
      <c r="AS821" s="40"/>
      <c r="AT821" s="40"/>
      <c r="AU821" s="40"/>
      <c r="AV821" s="40"/>
      <c r="AW821" s="40"/>
      <c r="AX821" s="40"/>
    </row>
    <row r="822" spans="43:50" ht="15.75" customHeight="1" x14ac:dyDescent="0.3">
      <c r="AQ822" s="40"/>
      <c r="AR822" s="40"/>
      <c r="AS822" s="40"/>
      <c r="AT822" s="40"/>
      <c r="AU822" s="40"/>
      <c r="AV822" s="40"/>
      <c r="AW822" s="40"/>
      <c r="AX822" s="40"/>
    </row>
    <row r="823" spans="43:50" ht="15.75" customHeight="1" x14ac:dyDescent="0.3">
      <c r="AQ823" s="40"/>
      <c r="AR823" s="40"/>
      <c r="AS823" s="40"/>
      <c r="AT823" s="40"/>
      <c r="AU823" s="40"/>
      <c r="AV823" s="40"/>
      <c r="AW823" s="40"/>
      <c r="AX823" s="40"/>
    </row>
    <row r="824" spans="43:50" ht="15.75" customHeight="1" x14ac:dyDescent="0.3">
      <c r="AQ824" s="40"/>
      <c r="AR824" s="40"/>
      <c r="AS824" s="40"/>
      <c r="AT824" s="40"/>
      <c r="AU824" s="40"/>
      <c r="AV824" s="40"/>
      <c r="AW824" s="40"/>
      <c r="AX824" s="40"/>
    </row>
    <row r="825" spans="43:50" ht="15.75" customHeight="1" x14ac:dyDescent="0.3">
      <c r="AQ825" s="40"/>
      <c r="AR825" s="40"/>
      <c r="AS825" s="40"/>
      <c r="AT825" s="40"/>
      <c r="AU825" s="40"/>
      <c r="AV825" s="40"/>
      <c r="AW825" s="40"/>
      <c r="AX825" s="40"/>
    </row>
    <row r="826" spans="43:50" ht="15.75" customHeight="1" x14ac:dyDescent="0.3">
      <c r="AQ826" s="40"/>
      <c r="AR826" s="40"/>
      <c r="AS826" s="40"/>
      <c r="AT826" s="40"/>
      <c r="AU826" s="40"/>
      <c r="AV826" s="40"/>
      <c r="AW826" s="40"/>
      <c r="AX826" s="40"/>
    </row>
    <row r="827" spans="43:50" ht="15.75" customHeight="1" x14ac:dyDescent="0.3">
      <c r="AQ827" s="40"/>
      <c r="AR827" s="40"/>
      <c r="AS827" s="40"/>
      <c r="AT827" s="40"/>
      <c r="AU827" s="40"/>
      <c r="AV827" s="40"/>
      <c r="AW827" s="40"/>
      <c r="AX827" s="40"/>
    </row>
    <row r="828" spans="43:50" ht="15.75" customHeight="1" x14ac:dyDescent="0.3">
      <c r="AQ828" s="40"/>
      <c r="AR828" s="40"/>
      <c r="AS828" s="40"/>
      <c r="AT828" s="40"/>
      <c r="AU828" s="40"/>
      <c r="AV828" s="40"/>
      <c r="AW828" s="40"/>
      <c r="AX828" s="40"/>
    </row>
    <row r="829" spans="43:50" ht="15.75" customHeight="1" x14ac:dyDescent="0.3">
      <c r="AQ829" s="40"/>
      <c r="AR829" s="40"/>
      <c r="AS829" s="40"/>
      <c r="AT829" s="40"/>
      <c r="AU829" s="40"/>
      <c r="AV829" s="40"/>
      <c r="AW829" s="40"/>
      <c r="AX829" s="40"/>
    </row>
    <row r="830" spans="43:50" ht="15.75" customHeight="1" x14ac:dyDescent="0.3">
      <c r="AQ830" s="40"/>
      <c r="AR830" s="40"/>
      <c r="AS830" s="40"/>
      <c r="AT830" s="40"/>
      <c r="AU830" s="40"/>
      <c r="AV830" s="40"/>
      <c r="AW830" s="40"/>
      <c r="AX830" s="40"/>
    </row>
    <row r="831" spans="43:50" ht="15.75" customHeight="1" x14ac:dyDescent="0.3">
      <c r="AQ831" s="40"/>
      <c r="AR831" s="40"/>
      <c r="AS831" s="40"/>
      <c r="AT831" s="40"/>
      <c r="AU831" s="40"/>
      <c r="AV831" s="40"/>
      <c r="AW831" s="40"/>
      <c r="AX831" s="40"/>
    </row>
    <row r="832" spans="43:50" ht="15.75" customHeight="1" x14ac:dyDescent="0.3">
      <c r="AQ832" s="40"/>
      <c r="AR832" s="40"/>
      <c r="AS832" s="40"/>
      <c r="AT832" s="40"/>
      <c r="AU832" s="40"/>
      <c r="AV832" s="40"/>
      <c r="AW832" s="40"/>
      <c r="AX832" s="40"/>
    </row>
    <row r="833" spans="43:50" ht="15.75" customHeight="1" x14ac:dyDescent="0.3">
      <c r="AQ833" s="40"/>
      <c r="AR833" s="40"/>
      <c r="AS833" s="40"/>
      <c r="AT833" s="40"/>
      <c r="AU833" s="40"/>
      <c r="AV833" s="40"/>
      <c r="AW833" s="40"/>
      <c r="AX833" s="40"/>
    </row>
    <row r="834" spans="43:50" ht="15.75" customHeight="1" x14ac:dyDescent="0.3">
      <c r="AQ834" s="40"/>
      <c r="AR834" s="40"/>
      <c r="AS834" s="40"/>
      <c r="AT834" s="40"/>
      <c r="AU834" s="40"/>
      <c r="AV834" s="40"/>
      <c r="AW834" s="40"/>
      <c r="AX834" s="40"/>
    </row>
    <row r="835" spans="43:50" ht="15.75" customHeight="1" x14ac:dyDescent="0.3">
      <c r="AQ835" s="40"/>
      <c r="AR835" s="40"/>
      <c r="AS835" s="40"/>
      <c r="AT835" s="40"/>
      <c r="AU835" s="40"/>
      <c r="AV835" s="40"/>
      <c r="AW835" s="40"/>
      <c r="AX835" s="40"/>
    </row>
    <row r="836" spans="43:50" ht="15.75" customHeight="1" x14ac:dyDescent="0.3">
      <c r="AQ836" s="40"/>
      <c r="AR836" s="40"/>
      <c r="AS836" s="40"/>
      <c r="AT836" s="40"/>
      <c r="AU836" s="40"/>
      <c r="AV836" s="40"/>
      <c r="AW836" s="40"/>
      <c r="AX836" s="40"/>
    </row>
    <row r="837" spans="43:50" ht="15.75" customHeight="1" x14ac:dyDescent="0.3">
      <c r="AQ837" s="40"/>
      <c r="AR837" s="40"/>
      <c r="AS837" s="40"/>
      <c r="AT837" s="40"/>
      <c r="AU837" s="40"/>
      <c r="AV837" s="40"/>
      <c r="AW837" s="40"/>
      <c r="AX837" s="40"/>
    </row>
    <row r="838" spans="43:50" ht="15.75" customHeight="1" x14ac:dyDescent="0.3">
      <c r="AQ838" s="40"/>
      <c r="AR838" s="40"/>
      <c r="AS838" s="40"/>
      <c r="AT838" s="40"/>
      <c r="AU838" s="40"/>
      <c r="AV838" s="40"/>
      <c r="AW838" s="40"/>
      <c r="AX838" s="40"/>
    </row>
    <row r="839" spans="43:50" ht="15.75" customHeight="1" x14ac:dyDescent="0.3">
      <c r="AQ839" s="40"/>
      <c r="AR839" s="40"/>
      <c r="AS839" s="40"/>
      <c r="AT839" s="40"/>
      <c r="AU839" s="40"/>
      <c r="AV839" s="40"/>
      <c r="AW839" s="40"/>
      <c r="AX839" s="40"/>
    </row>
    <row r="840" spans="43:50" ht="15.75" customHeight="1" x14ac:dyDescent="0.3">
      <c r="AQ840" s="40"/>
      <c r="AR840" s="40"/>
      <c r="AS840" s="40"/>
      <c r="AT840" s="40"/>
      <c r="AU840" s="40"/>
      <c r="AV840" s="40"/>
      <c r="AW840" s="40"/>
      <c r="AX840" s="40"/>
    </row>
    <row r="841" spans="43:50" ht="15.75" customHeight="1" x14ac:dyDescent="0.3">
      <c r="AQ841" s="40"/>
      <c r="AR841" s="40"/>
      <c r="AS841" s="40"/>
      <c r="AT841" s="40"/>
      <c r="AU841" s="40"/>
      <c r="AV841" s="40"/>
      <c r="AW841" s="40"/>
      <c r="AX841" s="40"/>
    </row>
    <row r="842" spans="43:50" ht="15.75" customHeight="1" x14ac:dyDescent="0.3">
      <c r="AQ842" s="40"/>
      <c r="AR842" s="40"/>
      <c r="AS842" s="40"/>
      <c r="AT842" s="40"/>
      <c r="AU842" s="40"/>
      <c r="AV842" s="40"/>
      <c r="AW842" s="40"/>
      <c r="AX842" s="40"/>
    </row>
    <row r="843" spans="43:50" ht="15.75" customHeight="1" x14ac:dyDescent="0.3">
      <c r="AQ843" s="40"/>
      <c r="AR843" s="40"/>
      <c r="AS843" s="40"/>
      <c r="AT843" s="40"/>
      <c r="AU843" s="40"/>
      <c r="AV843" s="40"/>
      <c r="AW843" s="40"/>
      <c r="AX843" s="40"/>
    </row>
    <row r="844" spans="43:50" ht="15.75" customHeight="1" x14ac:dyDescent="0.3">
      <c r="AQ844" s="40"/>
      <c r="AR844" s="40"/>
      <c r="AS844" s="40"/>
      <c r="AT844" s="40"/>
      <c r="AU844" s="40"/>
      <c r="AV844" s="40"/>
      <c r="AW844" s="40"/>
      <c r="AX844" s="40"/>
    </row>
    <row r="845" spans="43:50" ht="15.75" customHeight="1" x14ac:dyDescent="0.3">
      <c r="AQ845" s="40"/>
      <c r="AR845" s="40"/>
      <c r="AS845" s="40"/>
      <c r="AT845" s="40"/>
      <c r="AU845" s="40"/>
      <c r="AV845" s="40"/>
      <c r="AW845" s="40"/>
      <c r="AX845" s="40"/>
    </row>
    <row r="846" spans="43:50" ht="15.75" customHeight="1" x14ac:dyDescent="0.3">
      <c r="AQ846" s="40"/>
      <c r="AR846" s="40"/>
      <c r="AS846" s="40"/>
      <c r="AT846" s="40"/>
      <c r="AU846" s="40"/>
      <c r="AV846" s="40"/>
      <c r="AW846" s="40"/>
      <c r="AX846" s="40"/>
    </row>
    <row r="847" spans="43:50" ht="15.75" customHeight="1" x14ac:dyDescent="0.3">
      <c r="AQ847" s="40"/>
      <c r="AR847" s="40"/>
      <c r="AS847" s="40"/>
      <c r="AT847" s="40"/>
      <c r="AU847" s="40"/>
      <c r="AV847" s="40"/>
      <c r="AW847" s="40"/>
      <c r="AX847" s="40"/>
    </row>
    <row r="848" spans="43:50" ht="15.75" customHeight="1" x14ac:dyDescent="0.3">
      <c r="AQ848" s="40"/>
      <c r="AR848" s="40"/>
      <c r="AS848" s="40"/>
      <c r="AT848" s="40"/>
      <c r="AU848" s="40"/>
      <c r="AV848" s="40"/>
      <c r="AW848" s="40"/>
      <c r="AX848" s="40"/>
    </row>
    <row r="849" spans="43:50" ht="15.75" customHeight="1" x14ac:dyDescent="0.3">
      <c r="AQ849" s="40"/>
      <c r="AR849" s="40"/>
      <c r="AS849" s="40"/>
      <c r="AT849" s="40"/>
      <c r="AU849" s="40"/>
      <c r="AV849" s="40"/>
      <c r="AW849" s="40"/>
      <c r="AX849" s="40"/>
    </row>
    <row r="850" spans="43:50" ht="15.75" customHeight="1" x14ac:dyDescent="0.3">
      <c r="AQ850" s="40"/>
      <c r="AR850" s="40"/>
      <c r="AS850" s="40"/>
      <c r="AT850" s="40"/>
      <c r="AU850" s="40"/>
      <c r="AV850" s="40"/>
      <c r="AW850" s="40"/>
      <c r="AX850" s="40"/>
    </row>
    <row r="851" spans="43:50" ht="15.75" customHeight="1" x14ac:dyDescent="0.3">
      <c r="AQ851" s="40"/>
      <c r="AR851" s="40"/>
      <c r="AS851" s="40"/>
      <c r="AT851" s="40"/>
      <c r="AU851" s="40"/>
      <c r="AV851" s="40"/>
      <c r="AW851" s="40"/>
      <c r="AX851" s="40"/>
    </row>
    <row r="852" spans="43:50" ht="15.75" customHeight="1" x14ac:dyDescent="0.3">
      <c r="AQ852" s="40"/>
      <c r="AR852" s="40"/>
      <c r="AS852" s="40"/>
      <c r="AT852" s="40"/>
      <c r="AU852" s="40"/>
      <c r="AV852" s="40"/>
      <c r="AW852" s="40"/>
      <c r="AX852" s="40"/>
    </row>
    <row r="853" spans="43:50" ht="15.75" customHeight="1" x14ac:dyDescent="0.3">
      <c r="AQ853" s="40"/>
      <c r="AR853" s="40"/>
      <c r="AS853" s="40"/>
      <c r="AT853" s="40"/>
      <c r="AU853" s="40"/>
      <c r="AV853" s="40"/>
      <c r="AW853" s="40"/>
      <c r="AX853" s="40"/>
    </row>
    <row r="854" spans="43:50" ht="15.75" customHeight="1" x14ac:dyDescent="0.3">
      <c r="AQ854" s="40"/>
      <c r="AR854" s="40"/>
      <c r="AS854" s="40"/>
      <c r="AT854" s="40"/>
      <c r="AU854" s="40"/>
      <c r="AV854" s="40"/>
      <c r="AW854" s="40"/>
      <c r="AX854" s="40"/>
    </row>
    <row r="855" spans="43:50" ht="15.75" customHeight="1" x14ac:dyDescent="0.3">
      <c r="AQ855" s="40"/>
      <c r="AR855" s="40"/>
      <c r="AS855" s="40"/>
      <c r="AT855" s="40"/>
      <c r="AU855" s="40"/>
      <c r="AV855" s="40"/>
      <c r="AW855" s="40"/>
      <c r="AX855" s="40"/>
    </row>
    <row r="856" spans="43:50" ht="15.75" customHeight="1" x14ac:dyDescent="0.3">
      <c r="AQ856" s="40"/>
      <c r="AR856" s="40"/>
      <c r="AS856" s="40"/>
      <c r="AT856" s="40"/>
      <c r="AU856" s="40"/>
      <c r="AV856" s="40"/>
      <c r="AW856" s="40"/>
      <c r="AX856" s="40"/>
    </row>
    <row r="857" spans="43:50" ht="15.75" customHeight="1" x14ac:dyDescent="0.3">
      <c r="AQ857" s="40"/>
      <c r="AR857" s="40"/>
      <c r="AS857" s="40"/>
      <c r="AT857" s="40"/>
      <c r="AU857" s="40"/>
      <c r="AV857" s="40"/>
      <c r="AW857" s="40"/>
      <c r="AX857" s="40"/>
    </row>
    <row r="858" spans="43:50" ht="15.75" customHeight="1" x14ac:dyDescent="0.3">
      <c r="AQ858" s="40"/>
      <c r="AR858" s="40"/>
      <c r="AS858" s="40"/>
      <c r="AT858" s="40"/>
      <c r="AU858" s="40"/>
      <c r="AV858" s="40"/>
      <c r="AW858" s="40"/>
      <c r="AX858" s="40"/>
    </row>
    <row r="859" spans="43:50" ht="15.75" customHeight="1" x14ac:dyDescent="0.3">
      <c r="AQ859" s="40"/>
      <c r="AR859" s="40"/>
      <c r="AS859" s="40"/>
      <c r="AT859" s="40"/>
      <c r="AU859" s="40"/>
      <c r="AV859" s="40"/>
      <c r="AW859" s="40"/>
      <c r="AX859" s="40"/>
    </row>
    <row r="860" spans="43:50" ht="15.75" customHeight="1" x14ac:dyDescent="0.3">
      <c r="AQ860" s="40"/>
      <c r="AR860" s="40"/>
      <c r="AS860" s="40"/>
      <c r="AT860" s="40"/>
      <c r="AU860" s="40"/>
      <c r="AV860" s="40"/>
      <c r="AW860" s="40"/>
      <c r="AX860" s="40"/>
    </row>
    <row r="861" spans="43:50" ht="15.75" customHeight="1" x14ac:dyDescent="0.3">
      <c r="AQ861" s="40"/>
      <c r="AR861" s="40"/>
      <c r="AS861" s="40"/>
      <c r="AT861" s="40"/>
      <c r="AU861" s="40"/>
      <c r="AV861" s="40"/>
      <c r="AW861" s="40"/>
      <c r="AX861" s="40"/>
    </row>
    <row r="862" spans="43:50" ht="15.75" customHeight="1" x14ac:dyDescent="0.3">
      <c r="AQ862" s="40"/>
      <c r="AR862" s="40"/>
      <c r="AS862" s="40"/>
      <c r="AT862" s="40"/>
      <c r="AU862" s="40"/>
      <c r="AV862" s="40"/>
      <c r="AW862" s="40"/>
      <c r="AX862" s="40"/>
    </row>
    <row r="863" spans="43:50" ht="15.75" customHeight="1" x14ac:dyDescent="0.3">
      <c r="AQ863" s="40"/>
      <c r="AR863" s="40"/>
      <c r="AS863" s="40"/>
      <c r="AT863" s="40"/>
      <c r="AU863" s="40"/>
      <c r="AV863" s="40"/>
      <c r="AW863" s="40"/>
      <c r="AX863" s="40"/>
    </row>
    <row r="864" spans="43:50" ht="15.75" customHeight="1" x14ac:dyDescent="0.3">
      <c r="AQ864" s="40"/>
      <c r="AR864" s="40"/>
      <c r="AS864" s="40"/>
      <c r="AT864" s="40"/>
      <c r="AU864" s="40"/>
      <c r="AV864" s="40"/>
      <c r="AW864" s="40"/>
      <c r="AX864" s="40"/>
    </row>
    <row r="865" spans="43:50" ht="15.75" customHeight="1" x14ac:dyDescent="0.3">
      <c r="AQ865" s="40"/>
      <c r="AR865" s="40"/>
      <c r="AS865" s="40"/>
      <c r="AT865" s="40"/>
      <c r="AU865" s="40"/>
      <c r="AV865" s="40"/>
      <c r="AW865" s="40"/>
      <c r="AX865" s="40"/>
    </row>
    <row r="866" spans="43:50" ht="15.75" customHeight="1" x14ac:dyDescent="0.3">
      <c r="AQ866" s="40"/>
      <c r="AR866" s="40"/>
      <c r="AS866" s="40"/>
      <c r="AT866" s="40"/>
      <c r="AU866" s="40"/>
      <c r="AV866" s="40"/>
      <c r="AW866" s="40"/>
      <c r="AX866" s="40"/>
    </row>
    <row r="867" spans="43:50" ht="15.75" customHeight="1" x14ac:dyDescent="0.3">
      <c r="AQ867" s="40"/>
      <c r="AR867" s="40"/>
      <c r="AS867" s="40"/>
      <c r="AT867" s="40"/>
      <c r="AU867" s="40"/>
      <c r="AV867" s="40"/>
      <c r="AW867" s="40"/>
      <c r="AX867" s="40"/>
    </row>
    <row r="868" spans="43:50" ht="15.75" customHeight="1" x14ac:dyDescent="0.3">
      <c r="AQ868" s="40"/>
      <c r="AR868" s="40"/>
      <c r="AS868" s="40"/>
      <c r="AT868" s="40"/>
      <c r="AU868" s="40"/>
      <c r="AV868" s="40"/>
      <c r="AW868" s="40"/>
      <c r="AX868" s="40"/>
    </row>
    <row r="869" spans="43:50" ht="15.75" customHeight="1" x14ac:dyDescent="0.3">
      <c r="AQ869" s="40"/>
      <c r="AR869" s="40"/>
      <c r="AS869" s="40"/>
      <c r="AT869" s="40"/>
      <c r="AU869" s="40"/>
      <c r="AV869" s="40"/>
      <c r="AW869" s="40"/>
      <c r="AX869" s="40"/>
    </row>
    <row r="870" spans="43:50" ht="15.75" customHeight="1" x14ac:dyDescent="0.3">
      <c r="AQ870" s="40"/>
      <c r="AR870" s="40"/>
      <c r="AS870" s="40"/>
      <c r="AT870" s="40"/>
      <c r="AU870" s="40"/>
      <c r="AV870" s="40"/>
      <c r="AW870" s="40"/>
      <c r="AX870" s="40"/>
    </row>
    <row r="871" spans="43:50" ht="15.75" customHeight="1" x14ac:dyDescent="0.3">
      <c r="AQ871" s="40"/>
      <c r="AR871" s="40"/>
      <c r="AS871" s="40"/>
      <c r="AT871" s="40"/>
      <c r="AU871" s="40"/>
      <c r="AV871" s="40"/>
      <c r="AW871" s="40"/>
      <c r="AX871" s="40"/>
    </row>
    <row r="872" spans="43:50" ht="15.75" customHeight="1" x14ac:dyDescent="0.3">
      <c r="AQ872" s="40"/>
      <c r="AR872" s="40"/>
      <c r="AS872" s="40"/>
      <c r="AT872" s="40"/>
      <c r="AU872" s="40"/>
      <c r="AV872" s="40"/>
      <c r="AW872" s="40"/>
      <c r="AX872" s="40"/>
    </row>
    <row r="873" spans="43:50" ht="15.75" customHeight="1" x14ac:dyDescent="0.3">
      <c r="AQ873" s="40"/>
      <c r="AR873" s="40"/>
      <c r="AS873" s="40"/>
      <c r="AT873" s="40"/>
      <c r="AU873" s="40"/>
      <c r="AV873" s="40"/>
      <c r="AW873" s="40"/>
      <c r="AX873" s="40"/>
    </row>
    <row r="874" spans="43:50" ht="15.75" customHeight="1" x14ac:dyDescent="0.3">
      <c r="AQ874" s="40"/>
      <c r="AR874" s="40"/>
      <c r="AS874" s="40"/>
      <c r="AT874" s="40"/>
      <c r="AU874" s="40"/>
      <c r="AV874" s="40"/>
      <c r="AW874" s="40"/>
      <c r="AX874" s="40"/>
    </row>
    <row r="875" spans="43:50" ht="15.75" customHeight="1" x14ac:dyDescent="0.3">
      <c r="AQ875" s="40"/>
      <c r="AR875" s="40"/>
      <c r="AS875" s="40"/>
      <c r="AT875" s="40"/>
      <c r="AU875" s="40"/>
      <c r="AV875" s="40"/>
      <c r="AW875" s="40"/>
      <c r="AX875" s="40"/>
    </row>
    <row r="876" spans="43:50" ht="15.75" customHeight="1" x14ac:dyDescent="0.3">
      <c r="AQ876" s="40"/>
      <c r="AR876" s="40"/>
      <c r="AS876" s="40"/>
      <c r="AT876" s="40"/>
      <c r="AU876" s="40"/>
      <c r="AV876" s="40"/>
      <c r="AW876" s="40"/>
      <c r="AX876" s="40"/>
    </row>
    <row r="877" spans="43:50" ht="15.75" customHeight="1" x14ac:dyDescent="0.3">
      <c r="AQ877" s="40"/>
      <c r="AR877" s="40"/>
      <c r="AS877" s="40"/>
      <c r="AT877" s="40"/>
      <c r="AU877" s="40"/>
      <c r="AV877" s="40"/>
      <c r="AW877" s="40"/>
      <c r="AX877" s="40"/>
    </row>
    <row r="878" spans="43:50" ht="15.75" customHeight="1" x14ac:dyDescent="0.3">
      <c r="AQ878" s="40"/>
      <c r="AR878" s="40"/>
      <c r="AS878" s="40"/>
      <c r="AT878" s="40"/>
      <c r="AU878" s="40"/>
      <c r="AV878" s="40"/>
      <c r="AW878" s="40"/>
      <c r="AX878" s="40"/>
    </row>
    <row r="879" spans="43:50" ht="15.75" customHeight="1" x14ac:dyDescent="0.3">
      <c r="AQ879" s="40"/>
      <c r="AR879" s="40"/>
      <c r="AS879" s="40"/>
      <c r="AT879" s="40"/>
      <c r="AU879" s="40"/>
      <c r="AV879" s="40"/>
      <c r="AW879" s="40"/>
      <c r="AX879" s="40"/>
    </row>
    <row r="880" spans="43:50" ht="15.75" customHeight="1" x14ac:dyDescent="0.3">
      <c r="AQ880" s="40"/>
      <c r="AR880" s="40"/>
      <c r="AS880" s="40"/>
      <c r="AT880" s="40"/>
      <c r="AU880" s="40"/>
      <c r="AV880" s="40"/>
      <c r="AW880" s="40"/>
      <c r="AX880" s="40"/>
    </row>
    <row r="881" spans="43:50" ht="15.75" customHeight="1" x14ac:dyDescent="0.3">
      <c r="AQ881" s="40"/>
      <c r="AR881" s="40"/>
      <c r="AS881" s="40"/>
      <c r="AT881" s="40"/>
      <c r="AU881" s="40"/>
      <c r="AV881" s="40"/>
      <c r="AW881" s="40"/>
      <c r="AX881" s="40"/>
    </row>
    <row r="882" spans="43:50" ht="15.75" customHeight="1" x14ac:dyDescent="0.3">
      <c r="AQ882" s="40"/>
      <c r="AR882" s="40"/>
      <c r="AS882" s="40"/>
      <c r="AT882" s="40"/>
      <c r="AU882" s="40"/>
      <c r="AV882" s="40"/>
      <c r="AW882" s="40"/>
      <c r="AX882" s="40"/>
    </row>
    <row r="883" spans="43:50" ht="15.75" customHeight="1" x14ac:dyDescent="0.3">
      <c r="AQ883" s="40"/>
      <c r="AR883" s="40"/>
      <c r="AS883" s="40"/>
      <c r="AT883" s="40"/>
      <c r="AU883" s="40"/>
      <c r="AV883" s="40"/>
      <c r="AW883" s="40"/>
      <c r="AX883" s="40"/>
    </row>
    <row r="884" spans="43:50" ht="15.75" customHeight="1" x14ac:dyDescent="0.3">
      <c r="AQ884" s="40"/>
      <c r="AR884" s="40"/>
      <c r="AS884" s="40"/>
      <c r="AT884" s="40"/>
      <c r="AU884" s="40"/>
      <c r="AV884" s="40"/>
      <c r="AW884" s="40"/>
      <c r="AX884" s="40"/>
    </row>
    <row r="885" spans="43:50" ht="15.75" customHeight="1" x14ac:dyDescent="0.3">
      <c r="AQ885" s="40"/>
      <c r="AR885" s="40"/>
      <c r="AS885" s="40"/>
      <c r="AT885" s="40"/>
      <c r="AU885" s="40"/>
      <c r="AV885" s="40"/>
      <c r="AW885" s="40"/>
      <c r="AX885" s="40"/>
    </row>
    <row r="886" spans="43:50" ht="15.75" customHeight="1" x14ac:dyDescent="0.3">
      <c r="AQ886" s="40"/>
      <c r="AR886" s="40"/>
      <c r="AS886" s="40"/>
      <c r="AT886" s="40"/>
      <c r="AU886" s="40"/>
      <c r="AV886" s="40"/>
      <c r="AW886" s="40"/>
      <c r="AX886" s="40"/>
    </row>
    <row r="887" spans="43:50" ht="15.75" customHeight="1" x14ac:dyDescent="0.3">
      <c r="AQ887" s="40"/>
      <c r="AR887" s="40"/>
      <c r="AS887" s="40"/>
      <c r="AT887" s="40"/>
      <c r="AU887" s="40"/>
      <c r="AV887" s="40"/>
      <c r="AW887" s="40"/>
      <c r="AX887" s="40"/>
    </row>
    <row r="888" spans="43:50" ht="15.75" customHeight="1" x14ac:dyDescent="0.3">
      <c r="AQ888" s="40"/>
      <c r="AR888" s="40"/>
      <c r="AS888" s="40"/>
      <c r="AT888" s="40"/>
      <c r="AU888" s="40"/>
      <c r="AV888" s="40"/>
      <c r="AW888" s="40"/>
      <c r="AX888" s="40"/>
    </row>
    <row r="889" spans="43:50" ht="15.75" customHeight="1" x14ac:dyDescent="0.3">
      <c r="AQ889" s="40"/>
      <c r="AR889" s="40"/>
      <c r="AS889" s="40"/>
      <c r="AT889" s="40"/>
      <c r="AU889" s="40"/>
      <c r="AV889" s="40"/>
      <c r="AW889" s="40"/>
      <c r="AX889" s="40"/>
    </row>
    <row r="890" spans="43:50" ht="15.75" customHeight="1" x14ac:dyDescent="0.3">
      <c r="AQ890" s="40"/>
      <c r="AR890" s="40"/>
      <c r="AS890" s="40"/>
      <c r="AT890" s="40"/>
      <c r="AU890" s="40"/>
      <c r="AV890" s="40"/>
      <c r="AW890" s="40"/>
      <c r="AX890" s="40"/>
    </row>
    <row r="891" spans="43:50" ht="15.75" customHeight="1" x14ac:dyDescent="0.3">
      <c r="AQ891" s="40"/>
      <c r="AR891" s="40"/>
      <c r="AS891" s="40"/>
      <c r="AT891" s="40"/>
      <c r="AU891" s="40"/>
      <c r="AV891" s="40"/>
      <c r="AW891" s="40"/>
      <c r="AX891" s="40"/>
    </row>
    <row r="892" spans="43:50" ht="15.75" customHeight="1" x14ac:dyDescent="0.3">
      <c r="AQ892" s="40"/>
      <c r="AR892" s="40"/>
      <c r="AS892" s="40"/>
      <c r="AT892" s="40"/>
      <c r="AU892" s="40"/>
      <c r="AV892" s="40"/>
      <c r="AW892" s="40"/>
      <c r="AX892" s="40"/>
    </row>
    <row r="893" spans="43:50" ht="15.75" customHeight="1" x14ac:dyDescent="0.3">
      <c r="AQ893" s="40"/>
      <c r="AR893" s="40"/>
      <c r="AS893" s="40"/>
      <c r="AT893" s="40"/>
      <c r="AU893" s="40"/>
      <c r="AV893" s="40"/>
      <c r="AW893" s="40"/>
      <c r="AX893" s="40"/>
    </row>
    <row r="894" spans="43:50" ht="15.75" customHeight="1" x14ac:dyDescent="0.3">
      <c r="AQ894" s="40"/>
      <c r="AR894" s="40"/>
      <c r="AS894" s="40"/>
      <c r="AT894" s="40"/>
      <c r="AU894" s="40"/>
      <c r="AV894" s="40"/>
      <c r="AW894" s="40"/>
      <c r="AX894" s="40"/>
    </row>
    <row r="895" spans="43:50" ht="15.75" customHeight="1" x14ac:dyDescent="0.3">
      <c r="AQ895" s="40"/>
      <c r="AR895" s="40"/>
      <c r="AS895" s="40"/>
      <c r="AT895" s="40"/>
      <c r="AU895" s="40"/>
      <c r="AV895" s="40"/>
      <c r="AW895" s="40"/>
      <c r="AX895" s="40"/>
    </row>
    <row r="896" spans="43:50" ht="15.75" customHeight="1" x14ac:dyDescent="0.3">
      <c r="AQ896" s="40"/>
      <c r="AR896" s="40"/>
      <c r="AS896" s="40"/>
      <c r="AT896" s="40"/>
      <c r="AU896" s="40"/>
      <c r="AV896" s="40"/>
      <c r="AW896" s="40"/>
      <c r="AX896" s="40"/>
    </row>
    <row r="897" spans="43:50" ht="15.75" customHeight="1" x14ac:dyDescent="0.3">
      <c r="AQ897" s="40"/>
      <c r="AR897" s="40"/>
      <c r="AS897" s="40"/>
      <c r="AT897" s="40"/>
      <c r="AU897" s="40"/>
      <c r="AV897" s="40"/>
      <c r="AW897" s="40"/>
      <c r="AX897" s="40"/>
    </row>
    <row r="898" spans="43:50" ht="15.75" customHeight="1" x14ac:dyDescent="0.3">
      <c r="AQ898" s="40"/>
      <c r="AR898" s="40"/>
      <c r="AS898" s="40"/>
      <c r="AT898" s="40"/>
      <c r="AU898" s="40"/>
      <c r="AV898" s="40"/>
      <c r="AW898" s="40"/>
      <c r="AX898" s="40"/>
    </row>
    <row r="899" spans="43:50" ht="15.75" customHeight="1" x14ac:dyDescent="0.3">
      <c r="AQ899" s="40"/>
      <c r="AR899" s="40"/>
      <c r="AS899" s="40"/>
      <c r="AT899" s="40"/>
      <c r="AU899" s="40"/>
      <c r="AV899" s="40"/>
      <c r="AW899" s="40"/>
      <c r="AX899" s="40"/>
    </row>
    <row r="900" spans="43:50" ht="15.75" customHeight="1" x14ac:dyDescent="0.3">
      <c r="AQ900" s="40"/>
      <c r="AR900" s="40"/>
      <c r="AS900" s="40"/>
      <c r="AT900" s="40"/>
      <c r="AU900" s="40"/>
      <c r="AV900" s="40"/>
      <c r="AW900" s="40"/>
      <c r="AX900" s="40"/>
    </row>
    <row r="901" spans="43:50" ht="15.75" customHeight="1" x14ac:dyDescent="0.3">
      <c r="AQ901" s="40"/>
      <c r="AR901" s="40"/>
      <c r="AS901" s="40"/>
      <c r="AT901" s="40"/>
      <c r="AU901" s="40"/>
      <c r="AV901" s="40"/>
      <c r="AW901" s="40"/>
      <c r="AX901" s="40"/>
    </row>
    <row r="902" spans="43:50" ht="15.75" customHeight="1" x14ac:dyDescent="0.3">
      <c r="AQ902" s="40"/>
      <c r="AR902" s="40"/>
      <c r="AS902" s="40"/>
      <c r="AT902" s="40"/>
      <c r="AU902" s="40"/>
      <c r="AV902" s="40"/>
      <c r="AW902" s="40"/>
      <c r="AX902" s="40"/>
    </row>
    <row r="903" spans="43:50" ht="15.75" customHeight="1" x14ac:dyDescent="0.3">
      <c r="AQ903" s="40"/>
      <c r="AR903" s="40"/>
      <c r="AS903" s="40"/>
      <c r="AT903" s="40"/>
      <c r="AU903" s="40"/>
      <c r="AV903" s="40"/>
      <c r="AW903" s="40"/>
      <c r="AX903" s="40"/>
    </row>
    <row r="904" spans="43:50" ht="15.75" customHeight="1" x14ac:dyDescent="0.3">
      <c r="AQ904" s="40"/>
      <c r="AR904" s="40"/>
      <c r="AS904" s="40"/>
      <c r="AT904" s="40"/>
      <c r="AU904" s="40"/>
      <c r="AV904" s="40"/>
      <c r="AW904" s="40"/>
      <c r="AX904" s="40"/>
    </row>
    <row r="905" spans="43:50" ht="15.75" customHeight="1" x14ac:dyDescent="0.3">
      <c r="AQ905" s="40"/>
      <c r="AR905" s="40"/>
      <c r="AS905" s="40"/>
      <c r="AT905" s="40"/>
      <c r="AU905" s="40"/>
      <c r="AV905" s="40"/>
      <c r="AW905" s="40"/>
      <c r="AX905" s="40"/>
    </row>
    <row r="906" spans="43:50" ht="15.75" customHeight="1" x14ac:dyDescent="0.3">
      <c r="AQ906" s="40"/>
      <c r="AR906" s="40"/>
      <c r="AS906" s="40"/>
      <c r="AT906" s="40"/>
      <c r="AU906" s="40"/>
      <c r="AV906" s="40"/>
      <c r="AW906" s="40"/>
      <c r="AX906" s="40"/>
    </row>
    <row r="907" spans="43:50" ht="15.75" customHeight="1" x14ac:dyDescent="0.3">
      <c r="AQ907" s="40"/>
      <c r="AR907" s="40"/>
      <c r="AS907" s="40"/>
      <c r="AT907" s="40"/>
      <c r="AU907" s="40"/>
      <c r="AV907" s="40"/>
      <c r="AW907" s="40"/>
      <c r="AX907" s="40"/>
    </row>
    <row r="908" spans="43:50" ht="15.75" customHeight="1" x14ac:dyDescent="0.3">
      <c r="AQ908" s="40"/>
      <c r="AR908" s="40"/>
      <c r="AS908" s="40"/>
      <c r="AT908" s="40"/>
      <c r="AU908" s="40"/>
      <c r="AV908" s="40"/>
      <c r="AW908" s="40"/>
      <c r="AX908" s="40"/>
    </row>
    <row r="909" spans="43:50" ht="15.75" customHeight="1" x14ac:dyDescent="0.3">
      <c r="AQ909" s="40"/>
      <c r="AR909" s="40"/>
      <c r="AS909" s="40"/>
      <c r="AT909" s="40"/>
      <c r="AU909" s="40"/>
      <c r="AV909" s="40"/>
      <c r="AW909" s="40"/>
      <c r="AX909" s="40"/>
    </row>
    <row r="910" spans="43:50" ht="15.75" customHeight="1" x14ac:dyDescent="0.3">
      <c r="AQ910" s="40"/>
      <c r="AR910" s="40"/>
      <c r="AS910" s="40"/>
      <c r="AT910" s="40"/>
      <c r="AU910" s="40"/>
      <c r="AV910" s="40"/>
      <c r="AW910" s="40"/>
      <c r="AX910" s="40"/>
    </row>
    <row r="911" spans="43:50" ht="15.75" customHeight="1" x14ac:dyDescent="0.3">
      <c r="AQ911" s="40"/>
      <c r="AR911" s="40"/>
      <c r="AS911" s="40"/>
      <c r="AT911" s="40"/>
      <c r="AU911" s="40"/>
      <c r="AV911" s="40"/>
      <c r="AW911" s="40"/>
      <c r="AX911" s="40"/>
    </row>
    <row r="912" spans="43:50" ht="15.75" customHeight="1" x14ac:dyDescent="0.3">
      <c r="AQ912" s="40"/>
      <c r="AR912" s="40"/>
      <c r="AS912" s="40"/>
      <c r="AT912" s="40"/>
      <c r="AU912" s="40"/>
      <c r="AV912" s="40"/>
      <c r="AW912" s="40"/>
      <c r="AX912" s="40"/>
    </row>
    <row r="913" spans="43:50" ht="15.75" customHeight="1" x14ac:dyDescent="0.3">
      <c r="AQ913" s="40"/>
      <c r="AR913" s="40"/>
      <c r="AS913" s="40"/>
      <c r="AT913" s="40"/>
      <c r="AU913" s="40"/>
      <c r="AV913" s="40"/>
      <c r="AW913" s="40"/>
      <c r="AX913" s="40"/>
    </row>
    <row r="914" spans="43:50" ht="15.75" customHeight="1" x14ac:dyDescent="0.3">
      <c r="AQ914" s="40"/>
      <c r="AR914" s="40"/>
      <c r="AS914" s="40"/>
      <c r="AT914" s="40"/>
      <c r="AU914" s="40"/>
      <c r="AV914" s="40"/>
      <c r="AW914" s="40"/>
      <c r="AX914" s="40"/>
    </row>
    <row r="915" spans="43:50" ht="15.75" customHeight="1" x14ac:dyDescent="0.3">
      <c r="AQ915" s="40"/>
      <c r="AR915" s="40"/>
      <c r="AS915" s="40"/>
      <c r="AT915" s="40"/>
      <c r="AU915" s="40"/>
      <c r="AV915" s="40"/>
      <c r="AW915" s="40"/>
      <c r="AX915" s="40"/>
    </row>
    <row r="916" spans="43:50" ht="15.75" customHeight="1" x14ac:dyDescent="0.3">
      <c r="AQ916" s="40"/>
      <c r="AR916" s="40"/>
      <c r="AS916" s="40"/>
      <c r="AT916" s="40"/>
      <c r="AU916" s="40"/>
      <c r="AV916" s="40"/>
      <c r="AW916" s="40"/>
      <c r="AX916" s="40"/>
    </row>
    <row r="917" spans="43:50" ht="15.75" customHeight="1" x14ac:dyDescent="0.3">
      <c r="AQ917" s="40"/>
      <c r="AR917" s="40"/>
      <c r="AS917" s="40"/>
      <c r="AT917" s="40"/>
      <c r="AU917" s="40"/>
      <c r="AV917" s="40"/>
      <c r="AW917" s="40"/>
      <c r="AX917" s="40"/>
    </row>
    <row r="918" spans="43:50" ht="15.75" customHeight="1" x14ac:dyDescent="0.3">
      <c r="AQ918" s="40"/>
      <c r="AR918" s="40"/>
      <c r="AS918" s="40"/>
      <c r="AT918" s="40"/>
      <c r="AU918" s="40"/>
      <c r="AV918" s="40"/>
      <c r="AW918" s="40"/>
      <c r="AX918" s="40"/>
    </row>
    <row r="919" spans="43:50" ht="15.75" customHeight="1" x14ac:dyDescent="0.3">
      <c r="AQ919" s="40"/>
      <c r="AR919" s="40"/>
      <c r="AS919" s="40"/>
      <c r="AT919" s="40"/>
      <c r="AU919" s="40"/>
      <c r="AV919" s="40"/>
      <c r="AW919" s="40"/>
      <c r="AX919" s="40"/>
    </row>
    <row r="920" spans="43:50" ht="15.75" customHeight="1" x14ac:dyDescent="0.3">
      <c r="AQ920" s="40"/>
      <c r="AR920" s="40"/>
      <c r="AS920" s="40"/>
      <c r="AT920" s="40"/>
      <c r="AU920" s="40"/>
      <c r="AV920" s="40"/>
      <c r="AW920" s="40"/>
      <c r="AX920" s="40"/>
    </row>
    <row r="921" spans="43:50" ht="15.75" customHeight="1" x14ac:dyDescent="0.3">
      <c r="AQ921" s="40"/>
      <c r="AR921" s="40"/>
      <c r="AS921" s="40"/>
      <c r="AT921" s="40"/>
      <c r="AU921" s="40"/>
      <c r="AV921" s="40"/>
      <c r="AW921" s="40"/>
      <c r="AX921" s="40"/>
    </row>
    <row r="922" spans="43:50" ht="15.75" customHeight="1" x14ac:dyDescent="0.3">
      <c r="AQ922" s="40"/>
      <c r="AR922" s="40"/>
      <c r="AS922" s="40"/>
      <c r="AT922" s="40"/>
      <c r="AU922" s="40"/>
      <c r="AV922" s="40"/>
      <c r="AW922" s="40"/>
      <c r="AX922" s="40"/>
    </row>
    <row r="923" spans="43:50" ht="15.75" customHeight="1" x14ac:dyDescent="0.3">
      <c r="AQ923" s="40"/>
      <c r="AR923" s="40"/>
      <c r="AS923" s="40"/>
      <c r="AT923" s="40"/>
      <c r="AU923" s="40"/>
      <c r="AV923" s="40"/>
      <c r="AW923" s="40"/>
      <c r="AX923" s="40"/>
    </row>
    <row r="924" spans="43:50" ht="15.75" customHeight="1" x14ac:dyDescent="0.3">
      <c r="AQ924" s="40"/>
      <c r="AR924" s="40"/>
      <c r="AS924" s="40"/>
      <c r="AT924" s="40"/>
      <c r="AU924" s="40"/>
      <c r="AV924" s="40"/>
      <c r="AW924" s="40"/>
      <c r="AX924" s="40"/>
    </row>
    <row r="925" spans="43:50" ht="15.75" customHeight="1" x14ac:dyDescent="0.3">
      <c r="AQ925" s="40"/>
      <c r="AR925" s="40"/>
      <c r="AS925" s="40"/>
      <c r="AT925" s="40"/>
      <c r="AU925" s="40"/>
      <c r="AV925" s="40"/>
      <c r="AW925" s="40"/>
      <c r="AX925" s="40"/>
    </row>
    <row r="926" spans="43:50" ht="15.75" customHeight="1" x14ac:dyDescent="0.3">
      <c r="AQ926" s="40"/>
      <c r="AR926" s="40"/>
      <c r="AS926" s="40"/>
      <c r="AT926" s="40"/>
      <c r="AU926" s="40"/>
      <c r="AV926" s="40"/>
      <c r="AW926" s="40"/>
      <c r="AX926" s="40"/>
    </row>
    <row r="927" spans="43:50" ht="15.75" customHeight="1" x14ac:dyDescent="0.3">
      <c r="AQ927" s="40"/>
      <c r="AR927" s="40"/>
      <c r="AS927" s="40"/>
      <c r="AT927" s="40"/>
      <c r="AU927" s="40"/>
      <c r="AV927" s="40"/>
      <c r="AW927" s="40"/>
      <c r="AX927" s="40"/>
    </row>
    <row r="928" spans="43:50" ht="15.75" customHeight="1" x14ac:dyDescent="0.3">
      <c r="AQ928" s="40"/>
      <c r="AR928" s="40"/>
      <c r="AS928" s="40"/>
      <c r="AT928" s="40"/>
      <c r="AU928" s="40"/>
      <c r="AV928" s="40"/>
      <c r="AW928" s="40"/>
      <c r="AX928" s="40"/>
    </row>
    <row r="929" spans="43:50" ht="15.75" customHeight="1" x14ac:dyDescent="0.3">
      <c r="AQ929" s="40"/>
      <c r="AR929" s="40"/>
      <c r="AS929" s="40"/>
      <c r="AT929" s="40"/>
      <c r="AU929" s="40"/>
      <c r="AV929" s="40"/>
      <c r="AW929" s="40"/>
      <c r="AX929" s="40"/>
    </row>
    <row r="930" spans="43:50" ht="15.75" customHeight="1" x14ac:dyDescent="0.3">
      <c r="AQ930" s="40"/>
      <c r="AR930" s="40"/>
      <c r="AS930" s="40"/>
      <c r="AT930" s="40"/>
      <c r="AU930" s="40"/>
      <c r="AV930" s="40"/>
      <c r="AW930" s="40"/>
      <c r="AX930" s="40"/>
    </row>
    <row r="931" spans="43:50" ht="15.75" customHeight="1" x14ac:dyDescent="0.3">
      <c r="AQ931" s="40"/>
      <c r="AR931" s="40"/>
      <c r="AS931" s="40"/>
      <c r="AT931" s="40"/>
      <c r="AU931" s="40"/>
      <c r="AV931" s="40"/>
      <c r="AW931" s="40"/>
      <c r="AX931" s="40"/>
    </row>
    <row r="932" spans="43:50" ht="15.75" customHeight="1" x14ac:dyDescent="0.3">
      <c r="AQ932" s="40"/>
      <c r="AR932" s="40"/>
      <c r="AS932" s="40"/>
      <c r="AT932" s="40"/>
      <c r="AU932" s="40"/>
      <c r="AV932" s="40"/>
      <c r="AW932" s="40"/>
      <c r="AX932" s="40"/>
    </row>
    <row r="933" spans="43:50" ht="15.75" customHeight="1" x14ac:dyDescent="0.3">
      <c r="AQ933" s="40"/>
      <c r="AR933" s="40"/>
      <c r="AS933" s="40"/>
      <c r="AT933" s="40"/>
      <c r="AU933" s="40"/>
      <c r="AV933" s="40"/>
      <c r="AW933" s="40"/>
      <c r="AX933" s="40"/>
    </row>
    <row r="934" spans="43:50" ht="15.75" customHeight="1" x14ac:dyDescent="0.3">
      <c r="AQ934" s="40"/>
      <c r="AR934" s="40"/>
      <c r="AS934" s="40"/>
      <c r="AT934" s="40"/>
      <c r="AU934" s="40"/>
      <c r="AV934" s="40"/>
      <c r="AW934" s="40"/>
      <c r="AX934" s="40"/>
    </row>
    <row r="935" spans="43:50" ht="15.75" customHeight="1" x14ac:dyDescent="0.3">
      <c r="AQ935" s="40"/>
      <c r="AR935" s="40"/>
      <c r="AS935" s="40"/>
      <c r="AT935" s="40"/>
      <c r="AU935" s="40"/>
      <c r="AV935" s="40"/>
      <c r="AW935" s="40"/>
      <c r="AX935" s="40"/>
    </row>
    <row r="936" spans="43:50" ht="15.75" customHeight="1" x14ac:dyDescent="0.3">
      <c r="AQ936" s="40"/>
      <c r="AR936" s="40"/>
      <c r="AS936" s="40"/>
      <c r="AT936" s="40"/>
      <c r="AU936" s="40"/>
      <c r="AV936" s="40"/>
      <c r="AW936" s="40"/>
      <c r="AX936" s="40"/>
    </row>
    <row r="937" spans="43:50" ht="15.75" customHeight="1" x14ac:dyDescent="0.3">
      <c r="AQ937" s="40"/>
      <c r="AR937" s="40"/>
      <c r="AS937" s="40"/>
      <c r="AT937" s="40"/>
      <c r="AU937" s="40"/>
      <c r="AV937" s="40"/>
      <c r="AW937" s="40"/>
      <c r="AX937" s="40"/>
    </row>
    <row r="938" spans="43:50" ht="15.75" customHeight="1" x14ac:dyDescent="0.3">
      <c r="AQ938" s="40"/>
      <c r="AR938" s="40"/>
      <c r="AS938" s="40"/>
      <c r="AT938" s="40"/>
      <c r="AU938" s="40"/>
      <c r="AV938" s="40"/>
      <c r="AW938" s="40"/>
      <c r="AX938" s="40"/>
    </row>
    <row r="939" spans="43:50" ht="15.75" customHeight="1" x14ac:dyDescent="0.3">
      <c r="AQ939" s="40"/>
      <c r="AR939" s="40"/>
      <c r="AS939" s="40"/>
      <c r="AT939" s="40"/>
      <c r="AU939" s="40"/>
      <c r="AV939" s="40"/>
      <c r="AW939" s="40"/>
      <c r="AX939" s="40"/>
    </row>
    <row r="940" spans="43:50" ht="15.75" customHeight="1" x14ac:dyDescent="0.3">
      <c r="AQ940" s="40"/>
      <c r="AR940" s="40"/>
      <c r="AS940" s="40"/>
      <c r="AT940" s="40"/>
      <c r="AU940" s="40"/>
      <c r="AV940" s="40"/>
      <c r="AW940" s="40"/>
      <c r="AX940" s="40"/>
    </row>
    <row r="941" spans="43:50" ht="15.75" customHeight="1" x14ac:dyDescent="0.3">
      <c r="AQ941" s="40"/>
      <c r="AR941" s="40"/>
      <c r="AS941" s="40"/>
      <c r="AT941" s="40"/>
      <c r="AU941" s="40"/>
      <c r="AV941" s="40"/>
      <c r="AW941" s="40"/>
      <c r="AX941" s="40"/>
    </row>
    <row r="942" spans="43:50" ht="15.75" customHeight="1" x14ac:dyDescent="0.3">
      <c r="AQ942" s="40"/>
      <c r="AR942" s="40"/>
      <c r="AS942" s="40"/>
      <c r="AT942" s="40"/>
      <c r="AU942" s="40"/>
      <c r="AV942" s="40"/>
      <c r="AW942" s="40"/>
      <c r="AX942" s="40"/>
    </row>
    <row r="943" spans="43:50" ht="15.75" customHeight="1" x14ac:dyDescent="0.3">
      <c r="AQ943" s="40"/>
      <c r="AR943" s="40"/>
      <c r="AS943" s="40"/>
      <c r="AT943" s="40"/>
      <c r="AU943" s="40"/>
      <c r="AV943" s="40"/>
      <c r="AW943" s="40"/>
      <c r="AX943" s="40"/>
    </row>
    <row r="944" spans="43:50" ht="15.75" customHeight="1" x14ac:dyDescent="0.3">
      <c r="AQ944" s="40"/>
      <c r="AR944" s="40"/>
      <c r="AS944" s="40"/>
      <c r="AT944" s="40"/>
      <c r="AU944" s="40"/>
      <c r="AV944" s="40"/>
      <c r="AW944" s="40"/>
      <c r="AX944" s="40"/>
    </row>
    <row r="945" spans="43:50" ht="15.75" customHeight="1" x14ac:dyDescent="0.3">
      <c r="AQ945" s="40"/>
      <c r="AR945" s="40"/>
      <c r="AS945" s="40"/>
      <c r="AT945" s="40"/>
      <c r="AU945" s="40"/>
      <c r="AV945" s="40"/>
      <c r="AW945" s="40"/>
      <c r="AX945" s="40"/>
    </row>
    <row r="946" spans="43:50" ht="15.75" customHeight="1" x14ac:dyDescent="0.3">
      <c r="AQ946" s="40"/>
      <c r="AR946" s="40"/>
      <c r="AS946" s="40"/>
      <c r="AT946" s="40"/>
      <c r="AU946" s="40"/>
      <c r="AV946" s="40"/>
      <c r="AW946" s="40"/>
      <c r="AX946" s="40"/>
    </row>
    <row r="947" spans="43:50" ht="15.75" customHeight="1" x14ac:dyDescent="0.3">
      <c r="AQ947" s="40"/>
      <c r="AR947" s="40"/>
      <c r="AS947" s="40"/>
      <c r="AT947" s="40"/>
      <c r="AU947" s="40"/>
      <c r="AV947" s="40"/>
      <c r="AW947" s="40"/>
      <c r="AX947" s="40"/>
    </row>
    <row r="948" spans="43:50" ht="15.75" customHeight="1" x14ac:dyDescent="0.3">
      <c r="AQ948" s="40"/>
      <c r="AR948" s="40"/>
      <c r="AS948" s="40"/>
      <c r="AT948" s="40"/>
      <c r="AU948" s="40"/>
      <c r="AV948" s="40"/>
      <c r="AW948" s="40"/>
      <c r="AX948" s="40"/>
    </row>
    <row r="949" spans="43:50" ht="15.75" customHeight="1" x14ac:dyDescent="0.3">
      <c r="AQ949" s="40"/>
      <c r="AR949" s="40"/>
      <c r="AS949" s="40"/>
      <c r="AT949" s="40"/>
      <c r="AU949" s="40"/>
      <c r="AV949" s="40"/>
      <c r="AW949" s="40"/>
      <c r="AX949" s="40"/>
    </row>
    <row r="950" spans="43:50" ht="15.75" customHeight="1" x14ac:dyDescent="0.3">
      <c r="AQ950" s="40"/>
      <c r="AR950" s="40"/>
      <c r="AS950" s="40"/>
      <c r="AT950" s="40"/>
      <c r="AU950" s="40"/>
      <c r="AV950" s="40"/>
      <c r="AW950" s="40"/>
      <c r="AX950" s="40"/>
    </row>
    <row r="951" spans="43:50" ht="15.75" customHeight="1" x14ac:dyDescent="0.3">
      <c r="AQ951" s="40"/>
      <c r="AR951" s="40"/>
      <c r="AS951" s="40"/>
      <c r="AT951" s="40"/>
      <c r="AU951" s="40"/>
      <c r="AV951" s="40"/>
      <c r="AW951" s="40"/>
      <c r="AX951" s="40"/>
    </row>
    <row r="952" spans="43:50" ht="15.75" customHeight="1" x14ac:dyDescent="0.3">
      <c r="AQ952" s="40"/>
      <c r="AR952" s="40"/>
      <c r="AS952" s="40"/>
      <c r="AT952" s="40"/>
      <c r="AU952" s="40"/>
      <c r="AV952" s="40"/>
      <c r="AW952" s="40"/>
      <c r="AX952" s="40"/>
    </row>
    <row r="953" spans="43:50" ht="15.75" customHeight="1" x14ac:dyDescent="0.3">
      <c r="AQ953" s="40"/>
      <c r="AR953" s="40"/>
      <c r="AS953" s="40"/>
      <c r="AT953" s="40"/>
      <c r="AU953" s="40"/>
      <c r="AV953" s="40"/>
      <c r="AW953" s="40"/>
      <c r="AX953" s="40"/>
    </row>
    <row r="954" spans="43:50" ht="15.75" customHeight="1" x14ac:dyDescent="0.3">
      <c r="AQ954" s="40"/>
      <c r="AR954" s="40"/>
      <c r="AS954" s="40"/>
      <c r="AT954" s="40"/>
      <c r="AU954" s="40"/>
      <c r="AV954" s="40"/>
      <c r="AW954" s="40"/>
      <c r="AX954" s="40"/>
    </row>
    <row r="955" spans="43:50" ht="15.75" customHeight="1" x14ac:dyDescent="0.3">
      <c r="AQ955" s="40"/>
      <c r="AR955" s="40"/>
      <c r="AS955" s="40"/>
      <c r="AT955" s="40"/>
      <c r="AU955" s="40"/>
      <c r="AV955" s="40"/>
      <c r="AW955" s="40"/>
      <c r="AX955" s="40"/>
    </row>
    <row r="956" spans="43:50" ht="15.75" customHeight="1" x14ac:dyDescent="0.3">
      <c r="AQ956" s="40"/>
      <c r="AR956" s="40"/>
      <c r="AS956" s="40"/>
      <c r="AT956" s="40"/>
      <c r="AU956" s="40"/>
      <c r="AV956" s="40"/>
      <c r="AW956" s="40"/>
      <c r="AX956" s="40"/>
    </row>
    <row r="957" spans="43:50" ht="15.75" customHeight="1" x14ac:dyDescent="0.3">
      <c r="AQ957" s="40"/>
      <c r="AR957" s="40"/>
      <c r="AS957" s="40"/>
      <c r="AT957" s="40"/>
      <c r="AU957" s="40"/>
      <c r="AV957" s="40"/>
      <c r="AW957" s="40"/>
      <c r="AX957" s="40"/>
    </row>
    <row r="958" spans="43:50" ht="15.75" customHeight="1" x14ac:dyDescent="0.3">
      <c r="AQ958" s="40"/>
      <c r="AR958" s="40"/>
      <c r="AS958" s="40"/>
      <c r="AT958" s="40"/>
      <c r="AU958" s="40"/>
      <c r="AV958" s="40"/>
      <c r="AW958" s="40"/>
      <c r="AX958" s="40"/>
    </row>
    <row r="959" spans="43:50" ht="15.75" customHeight="1" x14ac:dyDescent="0.3">
      <c r="AQ959" s="40"/>
      <c r="AR959" s="40"/>
      <c r="AS959" s="40"/>
      <c r="AT959" s="40"/>
      <c r="AU959" s="40"/>
      <c r="AV959" s="40"/>
      <c r="AW959" s="40"/>
      <c r="AX959" s="40"/>
    </row>
    <row r="960" spans="43:50" ht="15.75" customHeight="1" x14ac:dyDescent="0.3">
      <c r="AQ960" s="40"/>
      <c r="AR960" s="40"/>
      <c r="AS960" s="40"/>
      <c r="AT960" s="40"/>
      <c r="AU960" s="40"/>
      <c r="AV960" s="40"/>
      <c r="AW960" s="40"/>
      <c r="AX960" s="40"/>
    </row>
    <row r="961" spans="43:50" ht="15.75" customHeight="1" x14ac:dyDescent="0.3">
      <c r="AQ961" s="40"/>
      <c r="AR961" s="40"/>
      <c r="AS961" s="40"/>
      <c r="AT961" s="40"/>
      <c r="AU961" s="40"/>
      <c r="AV961" s="40"/>
      <c r="AW961" s="40"/>
      <c r="AX961" s="40"/>
    </row>
    <row r="962" spans="43:50" ht="15.75" customHeight="1" x14ac:dyDescent="0.3">
      <c r="AQ962" s="40"/>
      <c r="AR962" s="40"/>
      <c r="AS962" s="40"/>
      <c r="AT962" s="40"/>
      <c r="AU962" s="40"/>
      <c r="AV962" s="40"/>
      <c r="AW962" s="40"/>
      <c r="AX962" s="40"/>
    </row>
    <row r="963" spans="43:50" ht="15.75" customHeight="1" x14ac:dyDescent="0.3">
      <c r="AQ963" s="40"/>
      <c r="AR963" s="40"/>
      <c r="AS963" s="40"/>
      <c r="AT963" s="40"/>
      <c r="AU963" s="40"/>
      <c r="AV963" s="40"/>
      <c r="AW963" s="40"/>
      <c r="AX963" s="40"/>
    </row>
    <row r="964" spans="43:50" ht="15.75" customHeight="1" x14ac:dyDescent="0.3">
      <c r="AQ964" s="40"/>
      <c r="AR964" s="40"/>
      <c r="AS964" s="40"/>
      <c r="AT964" s="40"/>
      <c r="AU964" s="40"/>
      <c r="AV964" s="40"/>
      <c r="AW964" s="40"/>
      <c r="AX964" s="40"/>
    </row>
    <row r="965" spans="43:50" ht="15.75" customHeight="1" x14ac:dyDescent="0.3">
      <c r="AQ965" s="40"/>
      <c r="AR965" s="40"/>
      <c r="AS965" s="40"/>
      <c r="AT965" s="40"/>
      <c r="AU965" s="40"/>
      <c r="AV965" s="40"/>
      <c r="AW965" s="40"/>
      <c r="AX965" s="40"/>
    </row>
    <row r="966" spans="43:50" ht="15.75" customHeight="1" x14ac:dyDescent="0.3">
      <c r="AQ966" s="40"/>
      <c r="AR966" s="40"/>
      <c r="AS966" s="40"/>
      <c r="AT966" s="40"/>
      <c r="AU966" s="40"/>
      <c r="AV966" s="40"/>
      <c r="AW966" s="40"/>
      <c r="AX966" s="40"/>
    </row>
    <row r="967" spans="43:50" ht="15.75" customHeight="1" x14ac:dyDescent="0.3">
      <c r="AQ967" s="40"/>
      <c r="AR967" s="40"/>
      <c r="AS967" s="40"/>
      <c r="AT967" s="40"/>
      <c r="AU967" s="40"/>
      <c r="AV967" s="40"/>
      <c r="AW967" s="40"/>
      <c r="AX967" s="40"/>
    </row>
    <row r="968" spans="43:50" ht="15.75" customHeight="1" x14ac:dyDescent="0.3">
      <c r="AQ968" s="40"/>
      <c r="AR968" s="40"/>
      <c r="AS968" s="40"/>
      <c r="AT968" s="40"/>
      <c r="AU968" s="40"/>
      <c r="AV968" s="40"/>
      <c r="AW968" s="40"/>
      <c r="AX968" s="40"/>
    </row>
    <row r="969" spans="43:50" ht="15.75" customHeight="1" x14ac:dyDescent="0.3">
      <c r="AQ969" s="40"/>
      <c r="AR969" s="40"/>
      <c r="AS969" s="40"/>
      <c r="AT969" s="40"/>
      <c r="AU969" s="40"/>
      <c r="AV969" s="40"/>
      <c r="AW969" s="40"/>
      <c r="AX969" s="40"/>
    </row>
    <row r="970" spans="43:50" ht="15.75" customHeight="1" x14ac:dyDescent="0.3">
      <c r="AQ970" s="40"/>
      <c r="AR970" s="40"/>
      <c r="AS970" s="40"/>
      <c r="AT970" s="40"/>
      <c r="AU970" s="40"/>
      <c r="AV970" s="40"/>
      <c r="AW970" s="40"/>
      <c r="AX970" s="40"/>
    </row>
    <row r="971" spans="43:50" ht="15.75" customHeight="1" x14ac:dyDescent="0.3">
      <c r="AQ971" s="40"/>
      <c r="AR971" s="40"/>
      <c r="AS971" s="40"/>
      <c r="AT971" s="40"/>
      <c r="AU971" s="40"/>
      <c r="AV971" s="40"/>
      <c r="AW971" s="40"/>
      <c r="AX971" s="40"/>
    </row>
    <row r="972" spans="43:50" ht="15.75" customHeight="1" x14ac:dyDescent="0.3">
      <c r="AQ972" s="40"/>
      <c r="AR972" s="40"/>
      <c r="AS972" s="40"/>
      <c r="AT972" s="40"/>
      <c r="AU972" s="40"/>
      <c r="AV972" s="40"/>
      <c r="AW972" s="40"/>
      <c r="AX972" s="40"/>
    </row>
    <row r="973" spans="43:50" ht="15.75" customHeight="1" x14ac:dyDescent="0.3">
      <c r="AQ973" s="40"/>
      <c r="AR973" s="40"/>
      <c r="AS973" s="40"/>
      <c r="AT973" s="40"/>
      <c r="AU973" s="40"/>
      <c r="AV973" s="40"/>
      <c r="AW973" s="40"/>
      <c r="AX973" s="40"/>
    </row>
    <row r="974" spans="43:50" ht="15.75" customHeight="1" x14ac:dyDescent="0.3">
      <c r="AQ974" s="40"/>
      <c r="AR974" s="40"/>
      <c r="AS974" s="40"/>
      <c r="AT974" s="40"/>
      <c r="AU974" s="40"/>
      <c r="AV974" s="40"/>
      <c r="AW974" s="40"/>
      <c r="AX974" s="40"/>
    </row>
    <row r="975" spans="43:50" ht="15.75" customHeight="1" x14ac:dyDescent="0.3">
      <c r="AQ975" s="40"/>
      <c r="AR975" s="40"/>
      <c r="AS975" s="40"/>
      <c r="AT975" s="40"/>
      <c r="AU975" s="40"/>
      <c r="AV975" s="40"/>
      <c r="AW975" s="40"/>
      <c r="AX975" s="40"/>
    </row>
    <row r="976" spans="43:50" ht="15.75" customHeight="1" x14ac:dyDescent="0.3">
      <c r="AQ976" s="40"/>
      <c r="AR976" s="40"/>
      <c r="AS976" s="40"/>
      <c r="AT976" s="40"/>
      <c r="AU976" s="40"/>
      <c r="AV976" s="40"/>
      <c r="AW976" s="40"/>
      <c r="AX976" s="40"/>
    </row>
    <row r="977" spans="43:50" ht="15.75" customHeight="1" x14ac:dyDescent="0.3">
      <c r="AQ977" s="40"/>
      <c r="AR977" s="40"/>
      <c r="AS977" s="40"/>
      <c r="AT977" s="40"/>
      <c r="AU977" s="40"/>
      <c r="AV977" s="40"/>
      <c r="AW977" s="40"/>
      <c r="AX977" s="40"/>
    </row>
    <row r="978" spans="43:50" ht="15.75" customHeight="1" x14ac:dyDescent="0.3">
      <c r="AQ978" s="40"/>
      <c r="AR978" s="40"/>
      <c r="AS978" s="40"/>
      <c r="AT978" s="40"/>
      <c r="AU978" s="40"/>
      <c r="AV978" s="40"/>
      <c r="AW978" s="40"/>
      <c r="AX978" s="40"/>
    </row>
    <row r="979" spans="43:50" ht="15.75" customHeight="1" x14ac:dyDescent="0.3">
      <c r="AQ979" s="40"/>
      <c r="AR979" s="40"/>
      <c r="AS979" s="40"/>
      <c r="AT979" s="40"/>
      <c r="AU979" s="40"/>
      <c r="AV979" s="40"/>
      <c r="AW979" s="40"/>
      <c r="AX979" s="40"/>
    </row>
    <row r="980" spans="43:50" ht="15.75" customHeight="1" x14ac:dyDescent="0.3">
      <c r="AQ980" s="40"/>
      <c r="AR980" s="40"/>
      <c r="AS980" s="40"/>
      <c r="AT980" s="40"/>
      <c r="AU980" s="40"/>
      <c r="AV980" s="40"/>
      <c r="AW980" s="40"/>
      <c r="AX980" s="40"/>
    </row>
    <row r="981" spans="43:50" ht="15.75" customHeight="1" x14ac:dyDescent="0.3">
      <c r="AQ981" s="40"/>
      <c r="AR981" s="40"/>
      <c r="AS981" s="40"/>
      <c r="AT981" s="40"/>
      <c r="AU981" s="40"/>
      <c r="AV981" s="40"/>
      <c r="AW981" s="40"/>
      <c r="AX981" s="40"/>
    </row>
    <row r="982" spans="43:50" ht="15.75" customHeight="1" x14ac:dyDescent="0.3">
      <c r="AQ982" s="40"/>
      <c r="AR982" s="40"/>
      <c r="AS982" s="40"/>
      <c r="AT982" s="40"/>
      <c r="AU982" s="40"/>
      <c r="AV982" s="40"/>
      <c r="AW982" s="40"/>
      <c r="AX982" s="40"/>
    </row>
    <row r="983" spans="43:50" ht="15.75" customHeight="1" x14ac:dyDescent="0.3">
      <c r="AQ983" s="40"/>
      <c r="AR983" s="40"/>
      <c r="AS983" s="40"/>
      <c r="AT983" s="40"/>
      <c r="AU983" s="40"/>
      <c r="AV983" s="40"/>
      <c r="AW983" s="40"/>
      <c r="AX983" s="40"/>
    </row>
    <row r="984" spans="43:50" ht="15.75" customHeight="1" x14ac:dyDescent="0.3">
      <c r="AQ984" s="40"/>
      <c r="AR984" s="40"/>
      <c r="AS984" s="40"/>
      <c r="AT984" s="40"/>
      <c r="AU984" s="40"/>
      <c r="AV984" s="40"/>
      <c r="AW984" s="40"/>
      <c r="AX984" s="40"/>
    </row>
    <row r="985" spans="43:50" ht="15.75" customHeight="1" x14ac:dyDescent="0.3">
      <c r="AQ985" s="40"/>
      <c r="AR985" s="40"/>
      <c r="AS985" s="40"/>
      <c r="AT985" s="40"/>
      <c r="AU985" s="40"/>
      <c r="AV985" s="40"/>
      <c r="AW985" s="40"/>
      <c r="AX985" s="40"/>
    </row>
    <row r="986" spans="43:50" ht="15.75" customHeight="1" x14ac:dyDescent="0.3">
      <c r="AQ986" s="40"/>
      <c r="AR986" s="40"/>
      <c r="AS986" s="40"/>
      <c r="AT986" s="40"/>
      <c r="AU986" s="40"/>
      <c r="AV986" s="40"/>
      <c r="AW986" s="40"/>
      <c r="AX986" s="40"/>
    </row>
    <row r="987" spans="43:50" ht="15.75" customHeight="1" x14ac:dyDescent="0.3">
      <c r="AQ987" s="40"/>
      <c r="AR987" s="40"/>
      <c r="AS987" s="40"/>
      <c r="AT987" s="40"/>
      <c r="AU987" s="40"/>
      <c r="AV987" s="40"/>
      <c r="AW987" s="40"/>
      <c r="AX987" s="40"/>
    </row>
    <row r="988" spans="43:50" ht="15.75" customHeight="1" x14ac:dyDescent="0.3">
      <c r="AQ988" s="40"/>
      <c r="AR988" s="40"/>
      <c r="AS988" s="40"/>
      <c r="AT988" s="40"/>
      <c r="AU988" s="40"/>
      <c r="AV988" s="40"/>
      <c r="AW988" s="40"/>
      <c r="AX988" s="40"/>
    </row>
    <row r="989" spans="43:50" ht="15.75" customHeight="1" x14ac:dyDescent="0.3">
      <c r="AQ989" s="40"/>
      <c r="AR989" s="40"/>
      <c r="AS989" s="40"/>
      <c r="AT989" s="40"/>
      <c r="AU989" s="40"/>
      <c r="AV989" s="40"/>
      <c r="AW989" s="40"/>
      <c r="AX989" s="40"/>
    </row>
    <row r="990" spans="43:50" ht="15.75" customHeight="1" x14ac:dyDescent="0.3">
      <c r="AQ990" s="40"/>
      <c r="AR990" s="40"/>
      <c r="AS990" s="40"/>
      <c r="AT990" s="40"/>
      <c r="AU990" s="40"/>
      <c r="AV990" s="40"/>
      <c r="AW990" s="40"/>
      <c r="AX990" s="40"/>
    </row>
    <row r="991" spans="43:50" ht="15.75" customHeight="1" x14ac:dyDescent="0.3">
      <c r="AQ991" s="40"/>
      <c r="AR991" s="40"/>
      <c r="AS991" s="40"/>
      <c r="AT991" s="40"/>
      <c r="AU991" s="40"/>
      <c r="AV991" s="40"/>
      <c r="AW991" s="40"/>
      <c r="AX991" s="40"/>
    </row>
    <row r="992" spans="43:50" ht="15.75" customHeight="1" x14ac:dyDescent="0.3">
      <c r="AQ992" s="40"/>
      <c r="AR992" s="40"/>
      <c r="AS992" s="40"/>
      <c r="AT992" s="40"/>
      <c r="AU992" s="40"/>
      <c r="AV992" s="40"/>
      <c r="AW992" s="40"/>
      <c r="AX992" s="40"/>
    </row>
    <row r="993" spans="43:50" ht="15.75" customHeight="1" x14ac:dyDescent="0.3">
      <c r="AQ993" s="40"/>
      <c r="AR993" s="40"/>
      <c r="AS993" s="40"/>
      <c r="AT993" s="40"/>
      <c r="AU993" s="40"/>
      <c r="AV993" s="40"/>
      <c r="AW993" s="40"/>
      <c r="AX993" s="40"/>
    </row>
    <row r="994" spans="43:50" ht="15.75" customHeight="1" x14ac:dyDescent="0.3">
      <c r="AQ994" s="40"/>
      <c r="AR994" s="40"/>
      <c r="AS994" s="40"/>
      <c r="AT994" s="40"/>
      <c r="AU994" s="40"/>
      <c r="AV994" s="40"/>
      <c r="AW994" s="40"/>
      <c r="AX994" s="40"/>
    </row>
    <row r="995" spans="43:50" ht="15.75" customHeight="1" x14ac:dyDescent="0.3">
      <c r="AQ995" s="40"/>
      <c r="AR995" s="40"/>
      <c r="AS995" s="40"/>
      <c r="AT995" s="40"/>
      <c r="AU995" s="40"/>
      <c r="AV995" s="40"/>
      <c r="AW995" s="40"/>
      <c r="AX995" s="40"/>
    </row>
    <row r="996" spans="43:50" ht="15.75" customHeight="1" x14ac:dyDescent="0.3">
      <c r="AQ996" s="40"/>
      <c r="AR996" s="40"/>
      <c r="AS996" s="40"/>
      <c r="AT996" s="40"/>
      <c r="AU996" s="40"/>
      <c r="AV996" s="40"/>
      <c r="AW996" s="40"/>
      <c r="AX996" s="40"/>
    </row>
    <row r="997" spans="43:50" ht="15.75" customHeight="1" x14ac:dyDescent="0.3">
      <c r="AQ997" s="40"/>
      <c r="AR997" s="40"/>
      <c r="AS997" s="40"/>
      <c r="AT997" s="40"/>
      <c r="AU997" s="40"/>
      <c r="AV997" s="40"/>
      <c r="AW997" s="40"/>
      <c r="AX997" s="40"/>
    </row>
    <row r="998" spans="43:50" ht="15.75" customHeight="1" x14ac:dyDescent="0.3">
      <c r="AQ998" s="40"/>
      <c r="AR998" s="40"/>
      <c r="AS998" s="40"/>
      <c r="AT998" s="40"/>
      <c r="AU998" s="40"/>
      <c r="AV998" s="40"/>
      <c r="AW998" s="40"/>
      <c r="AX998" s="40"/>
    </row>
    <row r="999" spans="43:50" ht="15.75" customHeight="1" x14ac:dyDescent="0.3">
      <c r="AQ999" s="40"/>
      <c r="AR999" s="40"/>
      <c r="AS999" s="40"/>
      <c r="AT999" s="40"/>
      <c r="AU999" s="40"/>
      <c r="AV999" s="40"/>
      <c r="AW999" s="40"/>
      <c r="AX999" s="40"/>
    </row>
    <row r="1000" spans="43:50" ht="15.75" customHeight="1" x14ac:dyDescent="0.3">
      <c r="AQ1000" s="40"/>
      <c r="AR1000" s="40"/>
      <c r="AS1000" s="40"/>
      <c r="AT1000" s="40"/>
      <c r="AU1000" s="40"/>
      <c r="AV1000" s="40"/>
      <c r="AW1000" s="40"/>
      <c r="AX1000" s="40"/>
    </row>
  </sheetData>
  <mergeCells count="189">
    <mergeCell ref="B13:D13"/>
    <mergeCell ref="J13:L13"/>
    <mergeCell ref="R13:T13"/>
    <mergeCell ref="Z13:AB13"/>
    <mergeCell ref="AI13:AK13"/>
    <mergeCell ref="AR13:AT13"/>
    <mergeCell ref="BA13:BC13"/>
    <mergeCell ref="B11:D11"/>
    <mergeCell ref="J11:L11"/>
    <mergeCell ref="R11:T11"/>
    <mergeCell ref="Z11:AB11"/>
    <mergeCell ref="AI11:AK11"/>
    <mergeCell ref="AR11:AT11"/>
    <mergeCell ref="B12:D12"/>
    <mergeCell ref="J12:L12"/>
    <mergeCell ref="R12:T12"/>
    <mergeCell ref="Z12:AB12"/>
    <mergeCell ref="AI12:AK12"/>
    <mergeCell ref="AR12:AT12"/>
    <mergeCell ref="AU1:AU2"/>
    <mergeCell ref="BD1:BD2"/>
    <mergeCell ref="Y2:AB2"/>
    <mergeCell ref="AQ2:AT2"/>
    <mergeCell ref="I1:L1"/>
    <mergeCell ref="I2:L2"/>
    <mergeCell ref="A4:D4"/>
    <mergeCell ref="I4:L4"/>
    <mergeCell ref="Y4:AB4"/>
    <mergeCell ref="A1:D1"/>
    <mergeCell ref="E1:E2"/>
    <mergeCell ref="M1:M2"/>
    <mergeCell ref="Q1:T1"/>
    <mergeCell ref="U1:U2"/>
    <mergeCell ref="AC1:AC2"/>
    <mergeCell ref="A2:D2"/>
    <mergeCell ref="Q2:T2"/>
    <mergeCell ref="Y1:AB1"/>
    <mergeCell ref="AQ27:AR27"/>
    <mergeCell ref="AS27:AW27"/>
    <mergeCell ref="AR16:AT16"/>
    <mergeCell ref="AR17:AT17"/>
    <mergeCell ref="AR18:AT18"/>
    <mergeCell ref="AQ20:AT20"/>
    <mergeCell ref="AR21:AT21"/>
    <mergeCell ref="AR22:AT22"/>
    <mergeCell ref="AR23:AT23"/>
    <mergeCell ref="AH27:AI27"/>
    <mergeCell ref="AJ27:AN27"/>
    <mergeCell ref="AI15:AK15"/>
    <mergeCell ref="AI16:AK16"/>
    <mergeCell ref="AI17:AK17"/>
    <mergeCell ref="AI18:AK18"/>
    <mergeCell ref="AH20:AK20"/>
    <mergeCell ref="AI21:AK21"/>
    <mergeCell ref="AI22:AK22"/>
    <mergeCell ref="AI10:AK10"/>
    <mergeCell ref="AR10:AT10"/>
    <mergeCell ref="AI14:AK14"/>
    <mergeCell ref="AR14:AT14"/>
    <mergeCell ref="AR15:AT15"/>
    <mergeCell ref="AI23:AK23"/>
    <mergeCell ref="AI24:AK24"/>
    <mergeCell ref="AI25:AK25"/>
    <mergeCell ref="AH26:AI26"/>
    <mergeCell ref="AJ26:AN26"/>
    <mergeCell ref="AR24:AT24"/>
    <mergeCell ref="AR25:AT25"/>
    <mergeCell ref="AQ26:AR26"/>
    <mergeCell ref="AS26:AW26"/>
    <mergeCell ref="C27:G27"/>
    <mergeCell ref="I27:J27"/>
    <mergeCell ref="K27:O27"/>
    <mergeCell ref="B17:D17"/>
    <mergeCell ref="B18:D18"/>
    <mergeCell ref="A20:D20"/>
    <mergeCell ref="B21:D21"/>
    <mergeCell ref="B22:D22"/>
    <mergeCell ref="B23:D23"/>
    <mergeCell ref="B24:D24"/>
    <mergeCell ref="A27:B27"/>
    <mergeCell ref="J18:L18"/>
    <mergeCell ref="I20:L20"/>
    <mergeCell ref="J21:L21"/>
    <mergeCell ref="J22:L22"/>
    <mergeCell ref="J23:L23"/>
    <mergeCell ref="J24:L24"/>
    <mergeCell ref="J25:L25"/>
    <mergeCell ref="I26:J26"/>
    <mergeCell ref="B14:D14"/>
    <mergeCell ref="J14:L14"/>
    <mergeCell ref="B15:D15"/>
    <mergeCell ref="J15:L15"/>
    <mergeCell ref="B16:D16"/>
    <mergeCell ref="J16:L16"/>
    <mergeCell ref="J17:L17"/>
    <mergeCell ref="B25:D25"/>
    <mergeCell ref="A26:B26"/>
    <mergeCell ref="C26:G26"/>
    <mergeCell ref="K26:O26"/>
    <mergeCell ref="J9:L9"/>
    <mergeCell ref="J10:L10"/>
    <mergeCell ref="A5:D5"/>
    <mergeCell ref="B7:D7"/>
    <mergeCell ref="J7:L7"/>
    <mergeCell ref="B8:D8"/>
    <mergeCell ref="J8:L8"/>
    <mergeCell ref="B9:D9"/>
    <mergeCell ref="B10:D10"/>
    <mergeCell ref="I5:L5"/>
    <mergeCell ref="BA24:BC24"/>
    <mergeCell ref="BA25:BC25"/>
    <mergeCell ref="AZ26:BA26"/>
    <mergeCell ref="BB26:BF26"/>
    <mergeCell ref="AZ27:BA27"/>
    <mergeCell ref="BB27:BF27"/>
    <mergeCell ref="BA10:BC10"/>
    <mergeCell ref="BA11:BC11"/>
    <mergeCell ref="BA16:BC16"/>
    <mergeCell ref="BA17:BC17"/>
    <mergeCell ref="BA18:BC18"/>
    <mergeCell ref="AZ20:BC20"/>
    <mergeCell ref="BA21:BC21"/>
    <mergeCell ref="BA12:BC12"/>
    <mergeCell ref="BA14:BC14"/>
    <mergeCell ref="BA15:BC15"/>
    <mergeCell ref="AZ1:BC1"/>
    <mergeCell ref="AZ2:BC2"/>
    <mergeCell ref="AZ4:BC4"/>
    <mergeCell ref="AZ5:BC5"/>
    <mergeCell ref="BA7:BC7"/>
    <mergeCell ref="BA8:BC8"/>
    <mergeCell ref="BA9:BC9"/>
    <mergeCell ref="BA22:BC22"/>
    <mergeCell ref="BA23:BC23"/>
    <mergeCell ref="Y20:AB20"/>
    <mergeCell ref="Q26:R26"/>
    <mergeCell ref="Q27:R27"/>
    <mergeCell ref="Q20:T20"/>
    <mergeCell ref="R21:T21"/>
    <mergeCell ref="R22:T22"/>
    <mergeCell ref="R23:T23"/>
    <mergeCell ref="R24:T24"/>
    <mergeCell ref="R25:T25"/>
    <mergeCell ref="S26:W26"/>
    <mergeCell ref="S27:W27"/>
    <mergeCell ref="Y27:Z27"/>
    <mergeCell ref="AA27:AE27"/>
    <mergeCell ref="Z21:AB21"/>
    <mergeCell ref="Z22:AB22"/>
    <mergeCell ref="Z23:AB23"/>
    <mergeCell ref="Z24:AB24"/>
    <mergeCell ref="Z25:AB25"/>
    <mergeCell ref="Y26:Z26"/>
    <mergeCell ref="AA26:AE26"/>
    <mergeCell ref="R14:T14"/>
    <mergeCell ref="R15:T15"/>
    <mergeCell ref="R16:T16"/>
    <mergeCell ref="R17:T17"/>
    <mergeCell ref="R18:T18"/>
    <mergeCell ref="Z10:AB10"/>
    <mergeCell ref="Z14:AB14"/>
    <mergeCell ref="Z15:AB15"/>
    <mergeCell ref="Z16:AB16"/>
    <mergeCell ref="Z17:AB17"/>
    <mergeCell ref="Z18:AB18"/>
    <mergeCell ref="Q4:T4"/>
    <mergeCell ref="Q5:T5"/>
    <mergeCell ref="R7:T7"/>
    <mergeCell ref="Z7:AB7"/>
    <mergeCell ref="R8:T8"/>
    <mergeCell ref="Z8:AB8"/>
    <mergeCell ref="Z9:AB9"/>
    <mergeCell ref="R9:T9"/>
    <mergeCell ref="R10:T10"/>
    <mergeCell ref="Y5:AB5"/>
    <mergeCell ref="AI7:AK7"/>
    <mergeCell ref="AI8:AK8"/>
    <mergeCell ref="AI9:AK9"/>
    <mergeCell ref="AH1:AK1"/>
    <mergeCell ref="AH2:AK2"/>
    <mergeCell ref="AH4:AK4"/>
    <mergeCell ref="AQ4:AT4"/>
    <mergeCell ref="AH5:AK5"/>
    <mergeCell ref="AQ5:AT5"/>
    <mergeCell ref="AR7:AT7"/>
    <mergeCell ref="AR8:AT8"/>
    <mergeCell ref="AR9:AT9"/>
    <mergeCell ref="AL1:AL2"/>
    <mergeCell ref="AQ1:AT1"/>
  </mergeCells>
  <printOptions horizontalCentered="1"/>
  <pageMargins left="0.23622047244094491" right="0.23622047244094491" top="0.74803149606299213" bottom="0.74803149606299213" header="0" footer="0"/>
  <pageSetup paperSize="11" orientation="portrait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000"/>
  <sheetViews>
    <sheetView showGridLines="0" topLeftCell="H1" workbookViewId="0"/>
  </sheetViews>
  <sheetFormatPr defaultColWidth="12.6640625" defaultRowHeight="15" customHeight="1" x14ac:dyDescent="0.3"/>
  <cols>
    <col min="1" max="2" width="2.75" hidden="1" customWidth="1"/>
    <col min="3" max="3" width="4.4140625" hidden="1" customWidth="1"/>
    <col min="4" max="4" width="11.1640625" hidden="1" customWidth="1"/>
    <col min="5" max="6" width="16.1640625" hidden="1" customWidth="1"/>
    <col min="7" max="7" width="8" hidden="1" customWidth="1"/>
    <col min="8" max="9" width="2.75" customWidth="1"/>
    <col min="10" max="10" width="4.4140625" customWidth="1"/>
    <col min="11" max="11" width="11.1640625" customWidth="1"/>
    <col min="12" max="13" width="16.1640625" customWidth="1"/>
    <col min="14" max="14" width="8" customWidth="1"/>
    <col min="15" max="16" width="2.75" customWidth="1"/>
    <col min="17" max="17" width="4.4140625" customWidth="1"/>
    <col min="18" max="18" width="11.1640625" customWidth="1"/>
    <col min="19" max="20" width="16.1640625" customWidth="1"/>
    <col min="21" max="21" width="8" customWidth="1"/>
    <col min="22" max="23" width="2.75" customWidth="1"/>
    <col min="24" max="24" width="4.4140625" customWidth="1"/>
    <col min="25" max="25" width="11.1640625" customWidth="1"/>
    <col min="26" max="27" width="16.1640625" customWidth="1"/>
    <col min="28" max="28" width="8" customWidth="1"/>
    <col min="29" max="30" width="2.75" customWidth="1"/>
    <col min="31" max="31" width="4.4140625" customWidth="1"/>
    <col min="32" max="32" width="11.1640625" customWidth="1"/>
    <col min="33" max="34" width="16.1640625" customWidth="1"/>
    <col min="35" max="35" width="8" customWidth="1"/>
    <col min="36" max="37" width="2.75" customWidth="1"/>
    <col min="38" max="38" width="4.4140625" customWidth="1"/>
    <col min="39" max="39" width="11.1640625" customWidth="1"/>
    <col min="40" max="41" width="16.1640625" customWidth="1"/>
    <col min="42" max="46" width="7.6640625" customWidth="1"/>
  </cols>
  <sheetData>
    <row r="1" spans="1:46" ht="23.25" customHeight="1" x14ac:dyDescent="0.3">
      <c r="A1" s="77" t="s">
        <v>1</v>
      </c>
      <c r="B1" s="78"/>
      <c r="C1" s="79" t="s">
        <v>179</v>
      </c>
      <c r="D1" s="54" t="s">
        <v>180</v>
      </c>
      <c r="E1" s="53"/>
      <c r="F1" s="53"/>
      <c r="G1" s="3"/>
      <c r="H1" s="77" t="s">
        <v>1</v>
      </c>
      <c r="I1" s="78"/>
      <c r="J1" s="79" t="s">
        <v>179</v>
      </c>
      <c r="K1" s="54" t="s">
        <v>181</v>
      </c>
      <c r="L1" s="53"/>
      <c r="M1" s="53"/>
      <c r="N1" s="3"/>
      <c r="O1" s="77" t="s">
        <v>1</v>
      </c>
      <c r="P1" s="78"/>
      <c r="Q1" s="79" t="s">
        <v>179</v>
      </c>
      <c r="R1" s="54" t="s">
        <v>182</v>
      </c>
      <c r="S1" s="53"/>
      <c r="T1" s="53"/>
      <c r="U1" s="3"/>
      <c r="V1" s="77" t="s">
        <v>1</v>
      </c>
      <c r="W1" s="78"/>
      <c r="X1" s="79" t="s">
        <v>179</v>
      </c>
      <c r="Y1" s="54" t="s">
        <v>183</v>
      </c>
      <c r="Z1" s="53"/>
      <c r="AA1" s="53"/>
      <c r="AB1" s="3"/>
      <c r="AC1" s="77" t="s">
        <v>1</v>
      </c>
      <c r="AD1" s="78"/>
      <c r="AE1" s="79" t="s">
        <v>179</v>
      </c>
      <c r="AF1" s="54" t="s">
        <v>184</v>
      </c>
      <c r="AG1" s="53"/>
      <c r="AH1" s="53"/>
      <c r="AI1" s="3"/>
      <c r="AJ1" s="77" t="s">
        <v>1</v>
      </c>
      <c r="AK1" s="78"/>
      <c r="AL1" s="79" t="s">
        <v>179</v>
      </c>
      <c r="AM1" s="54" t="s">
        <v>185</v>
      </c>
      <c r="AN1" s="53"/>
      <c r="AO1" s="53"/>
      <c r="AP1" s="3"/>
      <c r="AQ1" s="3"/>
      <c r="AR1" s="3"/>
      <c r="AS1" s="3"/>
      <c r="AT1" s="3"/>
    </row>
    <row r="2" spans="1:46" ht="24.75" customHeight="1" x14ac:dyDescent="0.3">
      <c r="A2" s="80" t="s">
        <v>5</v>
      </c>
      <c r="B2" s="53"/>
      <c r="C2" s="53"/>
      <c r="D2" s="55" t="s">
        <v>186</v>
      </c>
      <c r="E2" s="53"/>
      <c r="F2" s="53"/>
      <c r="G2" s="3"/>
      <c r="H2" s="80" t="s">
        <v>5</v>
      </c>
      <c r="I2" s="53"/>
      <c r="J2" s="53"/>
      <c r="K2" s="55" t="s">
        <v>187</v>
      </c>
      <c r="L2" s="53"/>
      <c r="M2" s="53"/>
      <c r="N2" s="3"/>
      <c r="O2" s="80" t="s">
        <v>5</v>
      </c>
      <c r="P2" s="53"/>
      <c r="Q2" s="53"/>
      <c r="R2" s="55" t="s">
        <v>188</v>
      </c>
      <c r="S2" s="53"/>
      <c r="T2" s="53"/>
      <c r="U2" s="3"/>
      <c r="V2" s="80" t="s">
        <v>5</v>
      </c>
      <c r="W2" s="53"/>
      <c r="X2" s="53"/>
      <c r="Y2" s="55" t="s">
        <v>189</v>
      </c>
      <c r="Z2" s="53"/>
      <c r="AA2" s="53"/>
      <c r="AB2" s="3"/>
      <c r="AC2" s="80" t="s">
        <v>5</v>
      </c>
      <c r="AD2" s="53"/>
      <c r="AE2" s="53"/>
      <c r="AF2" s="55" t="s">
        <v>190</v>
      </c>
      <c r="AG2" s="53"/>
      <c r="AH2" s="53"/>
      <c r="AI2" s="3"/>
      <c r="AJ2" s="80" t="s">
        <v>5</v>
      </c>
      <c r="AK2" s="53"/>
      <c r="AL2" s="53"/>
      <c r="AM2" s="55" t="s">
        <v>191</v>
      </c>
      <c r="AN2" s="53"/>
      <c r="AO2" s="53"/>
      <c r="AP2" s="3"/>
      <c r="AQ2" s="3"/>
      <c r="AR2" s="3"/>
      <c r="AS2" s="3"/>
      <c r="AT2" s="3"/>
    </row>
    <row r="3" spans="1:46" ht="15.75" customHeight="1" x14ac:dyDescent="0.35">
      <c r="A3" s="2"/>
      <c r="B3" s="2"/>
      <c r="C3" s="4"/>
      <c r="D3" s="4"/>
      <c r="E3" s="5">
        <v>2019</v>
      </c>
      <c r="F3" s="4"/>
      <c r="G3" s="4"/>
      <c r="H3" s="2"/>
      <c r="I3" s="2"/>
      <c r="J3" s="4"/>
      <c r="K3" s="4"/>
      <c r="L3" s="5">
        <v>2020</v>
      </c>
      <c r="M3" s="4"/>
      <c r="N3" s="4"/>
      <c r="O3" s="2"/>
      <c r="P3" s="2"/>
      <c r="Q3" s="4"/>
      <c r="R3" s="4"/>
      <c r="S3" s="5">
        <v>2021</v>
      </c>
      <c r="T3" s="4"/>
      <c r="U3" s="4"/>
      <c r="V3" s="2"/>
      <c r="W3" s="2"/>
      <c r="X3" s="4"/>
      <c r="Y3" s="4"/>
      <c r="Z3" s="5">
        <v>2022</v>
      </c>
      <c r="AA3" s="4"/>
      <c r="AB3" s="4"/>
      <c r="AC3" s="2"/>
      <c r="AD3" s="2"/>
      <c r="AE3" s="4"/>
      <c r="AF3" s="4"/>
      <c r="AG3" s="5">
        <v>2023</v>
      </c>
      <c r="AH3" s="4"/>
      <c r="AI3" s="4"/>
      <c r="AJ3" s="2"/>
      <c r="AK3" s="2"/>
      <c r="AL3" s="4"/>
      <c r="AM3" s="4"/>
      <c r="AN3" s="5">
        <v>2024</v>
      </c>
      <c r="AO3" s="4"/>
      <c r="AP3" s="4"/>
      <c r="AQ3" s="4"/>
      <c r="AR3" s="4"/>
      <c r="AS3" s="4"/>
      <c r="AT3" s="4"/>
    </row>
    <row r="4" spans="1:46" ht="31.5" customHeight="1" x14ac:dyDescent="0.3">
      <c r="A4" s="56" t="s">
        <v>192</v>
      </c>
      <c r="B4" s="57"/>
      <c r="C4" s="57"/>
      <c r="D4" s="58"/>
      <c r="E4" s="6" t="s">
        <v>193</v>
      </c>
      <c r="F4" s="6" t="s">
        <v>194</v>
      </c>
      <c r="G4" s="3"/>
      <c r="H4" s="56" t="s">
        <v>195</v>
      </c>
      <c r="I4" s="57"/>
      <c r="J4" s="57"/>
      <c r="K4" s="58"/>
      <c r="L4" s="6" t="s">
        <v>196</v>
      </c>
      <c r="M4" s="6" t="s">
        <v>197</v>
      </c>
      <c r="N4" s="3"/>
      <c r="O4" s="56" t="s">
        <v>198</v>
      </c>
      <c r="P4" s="57"/>
      <c r="Q4" s="57"/>
      <c r="R4" s="58"/>
      <c r="S4" s="6" t="s">
        <v>199</v>
      </c>
      <c r="T4" s="6" t="s">
        <v>200</v>
      </c>
      <c r="U4" s="3"/>
      <c r="V4" s="56" t="s">
        <v>201</v>
      </c>
      <c r="W4" s="57"/>
      <c r="X4" s="57"/>
      <c r="Y4" s="58"/>
      <c r="Z4" s="6" t="s">
        <v>202</v>
      </c>
      <c r="AA4" s="6" t="s">
        <v>203</v>
      </c>
      <c r="AB4" s="3"/>
      <c r="AC4" s="56" t="s">
        <v>204</v>
      </c>
      <c r="AD4" s="57"/>
      <c r="AE4" s="57"/>
      <c r="AF4" s="58"/>
      <c r="AG4" s="6" t="s">
        <v>205</v>
      </c>
      <c r="AH4" s="6" t="s">
        <v>206</v>
      </c>
      <c r="AI4" s="3"/>
      <c r="AJ4" s="56" t="s">
        <v>207</v>
      </c>
      <c r="AK4" s="57"/>
      <c r="AL4" s="57"/>
      <c r="AM4" s="58"/>
      <c r="AN4" s="6" t="s">
        <v>208</v>
      </c>
      <c r="AO4" s="6" t="s">
        <v>209</v>
      </c>
      <c r="AP4" s="3"/>
      <c r="AQ4" s="3"/>
      <c r="AR4" s="3"/>
      <c r="AS4" s="3"/>
      <c r="AT4" s="3"/>
    </row>
    <row r="5" spans="1:46" ht="15.75" customHeight="1" x14ac:dyDescent="0.35">
      <c r="A5" s="59" t="s">
        <v>16</v>
      </c>
      <c r="B5" s="60"/>
      <c r="C5" s="60"/>
      <c r="D5" s="61"/>
      <c r="E5" s="7" t="s">
        <v>17</v>
      </c>
      <c r="F5" s="7" t="s">
        <v>18</v>
      </c>
      <c r="G5" s="4"/>
      <c r="H5" s="59" t="s">
        <v>16</v>
      </c>
      <c r="I5" s="60"/>
      <c r="J5" s="60"/>
      <c r="K5" s="61"/>
      <c r="L5" s="7" t="s">
        <v>17</v>
      </c>
      <c r="M5" s="7" t="s">
        <v>18</v>
      </c>
      <c r="N5" s="4"/>
      <c r="O5" s="59" t="s">
        <v>16</v>
      </c>
      <c r="P5" s="60"/>
      <c r="Q5" s="60"/>
      <c r="R5" s="61"/>
      <c r="S5" s="7" t="s">
        <v>17</v>
      </c>
      <c r="T5" s="7" t="s">
        <v>18</v>
      </c>
      <c r="U5" s="4"/>
      <c r="V5" s="59" t="s">
        <v>16</v>
      </c>
      <c r="W5" s="60"/>
      <c r="X5" s="60"/>
      <c r="Y5" s="61"/>
      <c r="Z5" s="7" t="s">
        <v>17</v>
      </c>
      <c r="AA5" s="7" t="s">
        <v>18</v>
      </c>
      <c r="AB5" s="4"/>
      <c r="AC5" s="59" t="s">
        <v>16</v>
      </c>
      <c r="AD5" s="60"/>
      <c r="AE5" s="60"/>
      <c r="AF5" s="61"/>
      <c r="AG5" s="7" t="s">
        <v>17</v>
      </c>
      <c r="AH5" s="7" t="s">
        <v>18</v>
      </c>
      <c r="AI5" s="4"/>
      <c r="AJ5" s="59" t="s">
        <v>16</v>
      </c>
      <c r="AK5" s="60"/>
      <c r="AL5" s="60"/>
      <c r="AM5" s="61"/>
      <c r="AN5" s="7" t="s">
        <v>17</v>
      </c>
      <c r="AO5" s="7" t="s">
        <v>18</v>
      </c>
      <c r="AP5" s="4"/>
      <c r="AQ5" s="4"/>
      <c r="AR5" s="4"/>
      <c r="AS5" s="4"/>
      <c r="AT5" s="4"/>
    </row>
    <row r="6" spans="1:46" ht="4.5" customHeight="1" x14ac:dyDescent="0.35">
      <c r="A6" s="8"/>
      <c r="B6" s="8"/>
      <c r="C6" s="8"/>
      <c r="D6" s="8"/>
      <c r="E6" s="8"/>
      <c r="F6" s="8"/>
      <c r="G6" s="4"/>
      <c r="H6" s="8"/>
      <c r="I6" s="8"/>
      <c r="J6" s="8"/>
      <c r="K6" s="8"/>
      <c r="L6" s="8"/>
      <c r="M6" s="8"/>
      <c r="N6" s="4"/>
      <c r="O6" s="8"/>
      <c r="P6" s="8"/>
      <c r="Q6" s="8"/>
      <c r="R6" s="8"/>
      <c r="S6" s="8"/>
      <c r="T6" s="8"/>
      <c r="U6" s="4"/>
      <c r="V6" s="8"/>
      <c r="W6" s="8"/>
      <c r="X6" s="8"/>
      <c r="Y6" s="8"/>
      <c r="Z6" s="8"/>
      <c r="AA6" s="8"/>
      <c r="AB6" s="4"/>
      <c r="AC6" s="8"/>
      <c r="AD6" s="8"/>
      <c r="AE6" s="8"/>
      <c r="AF6" s="8"/>
      <c r="AG6" s="8"/>
      <c r="AH6" s="8"/>
      <c r="AI6" s="4"/>
      <c r="AJ6" s="8"/>
      <c r="AK6" s="8"/>
      <c r="AL6" s="8"/>
      <c r="AM6" s="8"/>
      <c r="AN6" s="8"/>
      <c r="AO6" s="8"/>
      <c r="AP6" s="4"/>
      <c r="AQ6" s="4"/>
      <c r="AR6" s="4"/>
      <c r="AS6" s="4"/>
      <c r="AT6" s="4"/>
    </row>
    <row r="7" spans="1:46" ht="15" customHeight="1" x14ac:dyDescent="0.3">
      <c r="A7" s="9" t="s">
        <v>20</v>
      </c>
      <c r="B7" s="52" t="s">
        <v>210</v>
      </c>
      <c r="C7" s="53"/>
      <c r="D7" s="53"/>
      <c r="E7" s="11">
        <v>1409665</v>
      </c>
      <c r="F7" s="12">
        <v>3534296304</v>
      </c>
      <c r="G7" s="3"/>
      <c r="H7" s="9" t="s">
        <v>20</v>
      </c>
      <c r="I7" s="52" t="s">
        <v>210</v>
      </c>
      <c r="J7" s="53"/>
      <c r="K7" s="53"/>
      <c r="L7" s="11">
        <v>1526487</v>
      </c>
      <c r="M7" s="12">
        <v>4016341861</v>
      </c>
      <c r="N7" s="3"/>
      <c r="O7" s="9" t="s">
        <v>20</v>
      </c>
      <c r="P7" s="52" t="s">
        <v>210</v>
      </c>
      <c r="Q7" s="53"/>
      <c r="R7" s="53"/>
      <c r="S7" s="11">
        <v>1678981</v>
      </c>
      <c r="T7" s="12">
        <v>4352715073</v>
      </c>
      <c r="U7" s="3"/>
      <c r="V7" s="9" t="s">
        <v>20</v>
      </c>
      <c r="W7" s="52" t="s">
        <v>210</v>
      </c>
      <c r="X7" s="53"/>
      <c r="Y7" s="53"/>
      <c r="Z7" s="11">
        <v>1589370</v>
      </c>
      <c r="AA7" s="12">
        <v>4120614180</v>
      </c>
      <c r="AB7" s="3"/>
      <c r="AC7" s="9" t="s">
        <v>20</v>
      </c>
      <c r="AD7" s="52" t="s">
        <v>210</v>
      </c>
      <c r="AE7" s="53"/>
      <c r="AF7" s="53"/>
      <c r="AG7" s="11">
        <v>1519955</v>
      </c>
      <c r="AH7" s="12">
        <v>4732002250</v>
      </c>
      <c r="AI7" s="3"/>
      <c r="AJ7" s="9" t="s">
        <v>20</v>
      </c>
      <c r="AK7" s="52" t="s">
        <v>210</v>
      </c>
      <c r="AL7" s="53"/>
      <c r="AM7" s="53"/>
      <c r="AN7" s="13">
        <v>1626413</v>
      </c>
      <c r="AO7" s="14">
        <v>4973869200</v>
      </c>
      <c r="AP7" s="3"/>
      <c r="AQ7" s="3"/>
      <c r="AR7" s="3"/>
      <c r="AS7" s="3"/>
      <c r="AT7" s="3"/>
    </row>
    <row r="8" spans="1:46" ht="15" customHeight="1" x14ac:dyDescent="0.3">
      <c r="A8" s="9" t="s">
        <v>23</v>
      </c>
      <c r="B8" s="52" t="s">
        <v>211</v>
      </c>
      <c r="C8" s="53"/>
      <c r="D8" s="53"/>
      <c r="E8" s="11">
        <v>1406025</v>
      </c>
      <c r="F8" s="12">
        <v>3553515142</v>
      </c>
      <c r="G8" s="3"/>
      <c r="H8" s="9" t="s">
        <v>23</v>
      </c>
      <c r="I8" s="52" t="s">
        <v>211</v>
      </c>
      <c r="J8" s="53"/>
      <c r="K8" s="53"/>
      <c r="L8" s="11">
        <v>1486037</v>
      </c>
      <c r="M8" s="12">
        <v>3905898037</v>
      </c>
      <c r="N8" s="3"/>
      <c r="O8" s="9" t="s">
        <v>23</v>
      </c>
      <c r="P8" s="52" t="s">
        <v>211</v>
      </c>
      <c r="Q8" s="53"/>
      <c r="R8" s="53"/>
      <c r="S8" s="11">
        <v>1351909</v>
      </c>
      <c r="T8" s="12">
        <v>3433886690</v>
      </c>
      <c r="U8" s="3"/>
      <c r="V8" s="9" t="s">
        <v>23</v>
      </c>
      <c r="W8" s="52" t="s">
        <v>211</v>
      </c>
      <c r="X8" s="53"/>
      <c r="Y8" s="53"/>
      <c r="Z8" s="11">
        <v>1596063</v>
      </c>
      <c r="AA8" s="12">
        <v>4189865660</v>
      </c>
      <c r="AB8" s="3"/>
      <c r="AC8" s="9" t="s">
        <v>23</v>
      </c>
      <c r="AD8" s="52" t="s">
        <v>211</v>
      </c>
      <c r="AE8" s="53"/>
      <c r="AF8" s="53"/>
      <c r="AG8" s="11">
        <v>1561075</v>
      </c>
      <c r="AH8" s="12">
        <v>4901333150</v>
      </c>
      <c r="AI8" s="3"/>
      <c r="AJ8" s="9" t="s">
        <v>23</v>
      </c>
      <c r="AK8" s="52" t="s">
        <v>211</v>
      </c>
      <c r="AL8" s="53"/>
      <c r="AM8" s="53"/>
      <c r="AN8" s="13">
        <v>1626458</v>
      </c>
      <c r="AO8" s="14">
        <v>5122189650</v>
      </c>
      <c r="AP8" s="3"/>
      <c r="AQ8" s="3"/>
      <c r="AR8" s="3"/>
      <c r="AS8" s="3"/>
      <c r="AT8" s="3"/>
    </row>
    <row r="9" spans="1:46" ht="15" customHeight="1" x14ac:dyDescent="0.3">
      <c r="A9" s="9" t="s">
        <v>26</v>
      </c>
      <c r="B9" s="52" t="s">
        <v>212</v>
      </c>
      <c r="C9" s="53"/>
      <c r="D9" s="53"/>
      <c r="E9" s="11">
        <v>1228588</v>
      </c>
      <c r="F9" s="12">
        <v>3012953863</v>
      </c>
      <c r="G9" s="3"/>
      <c r="H9" s="9" t="s">
        <v>26</v>
      </c>
      <c r="I9" s="52" t="s">
        <v>212</v>
      </c>
      <c r="J9" s="53"/>
      <c r="K9" s="53"/>
      <c r="L9" s="11">
        <v>1347042</v>
      </c>
      <c r="M9" s="12">
        <v>3464317325</v>
      </c>
      <c r="N9" s="3"/>
      <c r="O9" s="9" t="s">
        <v>26</v>
      </c>
      <c r="P9" s="52" t="s">
        <v>212</v>
      </c>
      <c r="Q9" s="53"/>
      <c r="R9" s="53"/>
      <c r="S9" s="11">
        <v>1321094</v>
      </c>
      <c r="T9" s="12">
        <v>3275661899</v>
      </c>
      <c r="U9" s="3"/>
      <c r="V9" s="9" t="s">
        <v>26</v>
      </c>
      <c r="W9" s="52" t="s">
        <v>212</v>
      </c>
      <c r="X9" s="53"/>
      <c r="Y9" s="53"/>
      <c r="Z9" s="11">
        <v>1349931</v>
      </c>
      <c r="AA9" s="12">
        <v>3404311125</v>
      </c>
      <c r="AB9" s="3"/>
      <c r="AC9" s="9" t="s">
        <v>26</v>
      </c>
      <c r="AD9" s="52" t="s">
        <v>212</v>
      </c>
      <c r="AE9" s="53"/>
      <c r="AF9" s="53"/>
      <c r="AG9" s="11">
        <v>1511403</v>
      </c>
      <c r="AH9" s="12">
        <v>4848128800</v>
      </c>
      <c r="AI9" s="3"/>
      <c r="AJ9" s="9" t="s">
        <v>26</v>
      </c>
      <c r="AK9" s="52" t="s">
        <v>212</v>
      </c>
      <c r="AL9" s="53"/>
      <c r="AM9" s="53"/>
      <c r="AN9" s="13">
        <v>1479645</v>
      </c>
      <c r="AO9" s="14">
        <v>4476018050</v>
      </c>
      <c r="AP9" s="3"/>
      <c r="AQ9" s="3"/>
      <c r="AR9" s="3"/>
      <c r="AS9" s="3"/>
      <c r="AT9" s="3"/>
    </row>
    <row r="10" spans="1:46" ht="15" customHeight="1" x14ac:dyDescent="0.3">
      <c r="A10" s="9" t="s">
        <v>29</v>
      </c>
      <c r="B10" s="52" t="s">
        <v>213</v>
      </c>
      <c r="C10" s="53"/>
      <c r="D10" s="53"/>
      <c r="E10" s="11">
        <v>1398222</v>
      </c>
      <c r="F10" s="12">
        <v>3526520697</v>
      </c>
      <c r="G10" s="3"/>
      <c r="H10" s="9" t="s">
        <v>29</v>
      </c>
      <c r="I10" s="52" t="s">
        <v>213</v>
      </c>
      <c r="J10" s="53"/>
      <c r="K10" s="53"/>
      <c r="L10" s="11">
        <v>1413744</v>
      </c>
      <c r="M10" s="12">
        <v>3128679179</v>
      </c>
      <c r="N10" s="3"/>
      <c r="O10" s="9" t="s">
        <v>29</v>
      </c>
      <c r="P10" s="52" t="s">
        <v>213</v>
      </c>
      <c r="Q10" s="53"/>
      <c r="R10" s="53"/>
      <c r="S10" s="11">
        <v>1543287</v>
      </c>
      <c r="T10" s="12">
        <v>3919518152</v>
      </c>
      <c r="U10" s="3"/>
      <c r="V10" s="9" t="s">
        <v>29</v>
      </c>
      <c r="W10" s="52" t="s">
        <v>213</v>
      </c>
      <c r="X10" s="53"/>
      <c r="Y10" s="53"/>
      <c r="Z10" s="11">
        <v>1572179</v>
      </c>
      <c r="AA10" s="12">
        <v>4140769130</v>
      </c>
      <c r="AB10" s="3"/>
      <c r="AC10" s="9" t="s">
        <v>29</v>
      </c>
      <c r="AD10" s="52" t="s">
        <v>213</v>
      </c>
      <c r="AE10" s="53"/>
      <c r="AF10" s="53"/>
      <c r="AG10" s="11">
        <v>1596786</v>
      </c>
      <c r="AH10" s="12">
        <v>4990622400</v>
      </c>
      <c r="AI10" s="3"/>
      <c r="AJ10" s="9" t="s">
        <v>29</v>
      </c>
      <c r="AK10" s="52" t="s">
        <v>213</v>
      </c>
      <c r="AL10" s="53"/>
      <c r="AM10" s="53"/>
      <c r="AN10" s="13">
        <v>1629672</v>
      </c>
      <c r="AO10" s="14">
        <v>5028615100</v>
      </c>
      <c r="AP10" s="3"/>
      <c r="AQ10" s="3"/>
      <c r="AR10" s="3"/>
      <c r="AS10" s="3"/>
      <c r="AT10" s="3"/>
    </row>
    <row r="11" spans="1:46" ht="15" customHeight="1" x14ac:dyDescent="0.3">
      <c r="A11" s="9" t="s">
        <v>32</v>
      </c>
      <c r="B11" s="52" t="s">
        <v>214</v>
      </c>
      <c r="C11" s="53"/>
      <c r="D11" s="53"/>
      <c r="E11" s="11">
        <v>1332632</v>
      </c>
      <c r="F11" s="12">
        <v>3306274571</v>
      </c>
      <c r="G11" s="3"/>
      <c r="H11" s="9" t="s">
        <v>32</v>
      </c>
      <c r="I11" s="52" t="s">
        <v>214</v>
      </c>
      <c r="J11" s="53"/>
      <c r="K11" s="53"/>
      <c r="L11" s="11">
        <v>1444353</v>
      </c>
      <c r="M11" s="12">
        <v>3167828941</v>
      </c>
      <c r="N11" s="3"/>
      <c r="O11" s="9" t="s">
        <v>32</v>
      </c>
      <c r="P11" s="52" t="s">
        <v>214</v>
      </c>
      <c r="Q11" s="53"/>
      <c r="R11" s="53"/>
      <c r="S11" s="11">
        <v>1396564</v>
      </c>
      <c r="T11" s="12">
        <v>3491984225</v>
      </c>
      <c r="U11" s="3"/>
      <c r="V11" s="9" t="s">
        <v>32</v>
      </c>
      <c r="W11" s="52" t="s">
        <v>214</v>
      </c>
      <c r="X11" s="53"/>
      <c r="Y11" s="53"/>
      <c r="Z11" s="11">
        <v>1684293</v>
      </c>
      <c r="AA11" s="12">
        <v>4422988455</v>
      </c>
      <c r="AB11" s="3"/>
      <c r="AC11" s="9" t="s">
        <v>32</v>
      </c>
      <c r="AD11" s="52" t="s">
        <v>214</v>
      </c>
      <c r="AE11" s="53"/>
      <c r="AF11" s="53"/>
      <c r="AG11" s="11">
        <v>1600345</v>
      </c>
      <c r="AH11" s="12">
        <v>4911108400</v>
      </c>
      <c r="AI11" s="3"/>
      <c r="AJ11" s="9" t="s">
        <v>32</v>
      </c>
      <c r="AK11" s="52" t="s">
        <v>214</v>
      </c>
      <c r="AL11" s="53"/>
      <c r="AM11" s="53"/>
      <c r="AN11" s="13">
        <v>1644417</v>
      </c>
      <c r="AO11" s="14">
        <v>5091210000</v>
      </c>
      <c r="AP11" s="3"/>
      <c r="AQ11" s="3"/>
      <c r="AR11" s="3"/>
      <c r="AS11" s="3"/>
      <c r="AT11" s="3"/>
    </row>
    <row r="12" spans="1:46" ht="15" customHeight="1" x14ac:dyDescent="0.3">
      <c r="A12" s="9" t="s">
        <v>35</v>
      </c>
      <c r="B12" s="52" t="s">
        <v>215</v>
      </c>
      <c r="C12" s="53"/>
      <c r="D12" s="53"/>
      <c r="E12" s="11">
        <v>1379603</v>
      </c>
      <c r="F12" s="12">
        <v>3455801900</v>
      </c>
      <c r="G12" s="3"/>
      <c r="H12" s="9" t="s">
        <v>35</v>
      </c>
      <c r="I12" s="52" t="s">
        <v>215</v>
      </c>
      <c r="J12" s="53"/>
      <c r="K12" s="53"/>
      <c r="L12" s="11">
        <v>1470331</v>
      </c>
      <c r="M12" s="12">
        <v>3185078675</v>
      </c>
      <c r="N12" s="3"/>
      <c r="O12" s="9" t="s">
        <v>35</v>
      </c>
      <c r="P12" s="52" t="s">
        <v>215</v>
      </c>
      <c r="Q12" s="53"/>
      <c r="R12" s="53"/>
      <c r="S12" s="11">
        <v>1667300</v>
      </c>
      <c r="T12" s="12">
        <v>4268496762</v>
      </c>
      <c r="U12" s="3"/>
      <c r="V12" s="9" t="s">
        <v>35</v>
      </c>
      <c r="W12" s="52" t="s">
        <v>215</v>
      </c>
      <c r="X12" s="53"/>
      <c r="Y12" s="53"/>
      <c r="Z12" s="11">
        <v>1483514</v>
      </c>
      <c r="AA12" s="12">
        <v>3827511790</v>
      </c>
      <c r="AB12" s="3"/>
      <c r="AC12" s="9" t="s">
        <v>35</v>
      </c>
      <c r="AD12" s="52" t="s">
        <v>215</v>
      </c>
      <c r="AE12" s="53"/>
      <c r="AF12" s="53"/>
      <c r="AG12" s="11">
        <v>1645927</v>
      </c>
      <c r="AH12" s="12">
        <v>5222096950</v>
      </c>
      <c r="AI12" s="3"/>
      <c r="AJ12" s="9" t="s">
        <v>35</v>
      </c>
      <c r="AK12" s="52" t="s">
        <v>215</v>
      </c>
      <c r="AL12" s="53"/>
      <c r="AM12" s="53"/>
      <c r="AN12" s="13">
        <v>1579996</v>
      </c>
      <c r="AO12" s="14">
        <v>5023512200</v>
      </c>
      <c r="AP12" s="3"/>
      <c r="AQ12" s="3"/>
      <c r="AR12" s="3"/>
      <c r="AS12" s="3"/>
      <c r="AT12" s="3"/>
    </row>
    <row r="13" spans="1:46" ht="15" customHeight="1" x14ac:dyDescent="0.3">
      <c r="A13" s="9" t="s">
        <v>108</v>
      </c>
      <c r="B13" s="52" t="s">
        <v>216</v>
      </c>
      <c r="C13" s="53"/>
      <c r="D13" s="53"/>
      <c r="E13" s="11">
        <v>1403927</v>
      </c>
      <c r="F13" s="12">
        <v>3493414179</v>
      </c>
      <c r="G13" s="3"/>
      <c r="H13" s="9" t="s">
        <v>108</v>
      </c>
      <c r="I13" s="52" t="s">
        <v>216</v>
      </c>
      <c r="J13" s="53"/>
      <c r="K13" s="53"/>
      <c r="L13" s="11">
        <v>1420176</v>
      </c>
      <c r="M13" s="12">
        <v>3677934748</v>
      </c>
      <c r="N13" s="3"/>
      <c r="O13" s="9" t="s">
        <v>108</v>
      </c>
      <c r="P13" s="52" t="s">
        <v>216</v>
      </c>
      <c r="Q13" s="53"/>
      <c r="R13" s="53"/>
      <c r="S13" s="11">
        <v>1474651</v>
      </c>
      <c r="T13" s="12">
        <v>3818710924</v>
      </c>
      <c r="U13" s="3"/>
      <c r="V13" s="9" t="s">
        <v>108</v>
      </c>
      <c r="W13" s="52" t="s">
        <v>216</v>
      </c>
      <c r="X13" s="53"/>
      <c r="Y13" s="53"/>
      <c r="Z13" s="11">
        <v>1523742</v>
      </c>
      <c r="AA13" s="12">
        <v>3985137030</v>
      </c>
      <c r="AB13" s="3"/>
      <c r="AC13" s="9" t="s">
        <v>108</v>
      </c>
      <c r="AD13" s="52" t="s">
        <v>216</v>
      </c>
      <c r="AE13" s="53"/>
      <c r="AF13" s="53"/>
      <c r="AG13" s="11">
        <v>1459970</v>
      </c>
      <c r="AH13" s="12">
        <v>4478696400</v>
      </c>
      <c r="AI13" s="3"/>
      <c r="AJ13" s="9" t="s">
        <v>108</v>
      </c>
      <c r="AK13" s="52" t="s">
        <v>216</v>
      </c>
      <c r="AL13" s="53"/>
      <c r="AM13" s="53"/>
      <c r="AN13" s="13">
        <v>1511404</v>
      </c>
      <c r="AO13" s="14">
        <v>4703408450</v>
      </c>
      <c r="AP13" s="3"/>
      <c r="AQ13" s="3"/>
      <c r="AR13" s="3"/>
      <c r="AS13" s="3"/>
      <c r="AT13" s="3"/>
    </row>
    <row r="14" spans="1:46" ht="15" customHeight="1" x14ac:dyDescent="0.3">
      <c r="A14" s="9" t="s">
        <v>110</v>
      </c>
      <c r="B14" s="52" t="s">
        <v>217</v>
      </c>
      <c r="C14" s="53"/>
      <c r="D14" s="53"/>
      <c r="E14" s="11">
        <v>1428528</v>
      </c>
      <c r="F14" s="12">
        <v>3628194698</v>
      </c>
      <c r="G14" s="3"/>
      <c r="H14" s="9" t="s">
        <v>110</v>
      </c>
      <c r="I14" s="52" t="s">
        <v>217</v>
      </c>
      <c r="J14" s="53"/>
      <c r="K14" s="53"/>
      <c r="L14" s="11">
        <v>1536159</v>
      </c>
      <c r="M14" s="12">
        <v>3979006499</v>
      </c>
      <c r="N14" s="3"/>
      <c r="O14" s="9" t="s">
        <v>110</v>
      </c>
      <c r="P14" s="52" t="s">
        <v>217</v>
      </c>
      <c r="Q14" s="53"/>
      <c r="R14" s="53"/>
      <c r="S14" s="11">
        <v>1464854</v>
      </c>
      <c r="T14" s="12">
        <v>3729753715</v>
      </c>
      <c r="U14" s="3"/>
      <c r="V14" s="9" t="s">
        <v>110</v>
      </c>
      <c r="W14" s="52" t="s">
        <v>217</v>
      </c>
      <c r="X14" s="53"/>
      <c r="Y14" s="53"/>
      <c r="Z14" s="11">
        <v>1483454</v>
      </c>
      <c r="AA14" s="12">
        <v>3802413440</v>
      </c>
      <c r="AB14" s="3"/>
      <c r="AC14" s="9" t="s">
        <v>110</v>
      </c>
      <c r="AD14" s="52" t="s">
        <v>217</v>
      </c>
      <c r="AE14" s="53"/>
      <c r="AF14" s="53"/>
      <c r="AG14" s="11">
        <v>1492917</v>
      </c>
      <c r="AH14" s="12">
        <v>4580493500</v>
      </c>
      <c r="AI14" s="3"/>
      <c r="AJ14" s="9" t="s">
        <v>110</v>
      </c>
      <c r="AK14" s="52" t="s">
        <v>217</v>
      </c>
      <c r="AL14" s="53"/>
      <c r="AM14" s="53"/>
      <c r="AN14" s="13">
        <v>1594118</v>
      </c>
      <c r="AO14" s="14">
        <v>4980970800</v>
      </c>
      <c r="AP14" s="3"/>
      <c r="AQ14" s="3"/>
      <c r="AR14" s="3"/>
      <c r="AS14" s="3"/>
      <c r="AT14" s="3"/>
    </row>
    <row r="15" spans="1:46" ht="15" customHeight="1" x14ac:dyDescent="0.3">
      <c r="A15" s="9" t="s">
        <v>117</v>
      </c>
      <c r="B15" s="52" t="s">
        <v>218</v>
      </c>
      <c r="C15" s="53"/>
      <c r="D15" s="53"/>
      <c r="E15" s="11">
        <v>1456427</v>
      </c>
      <c r="F15" s="12">
        <v>3673101617</v>
      </c>
      <c r="G15" s="3"/>
      <c r="H15" s="9" t="s">
        <v>117</v>
      </c>
      <c r="I15" s="52" t="s">
        <v>218</v>
      </c>
      <c r="J15" s="53"/>
      <c r="K15" s="53"/>
      <c r="L15" s="11">
        <v>1483561</v>
      </c>
      <c r="M15" s="12">
        <v>3798640837</v>
      </c>
      <c r="N15" s="3"/>
      <c r="O15" s="9" t="s">
        <v>117</v>
      </c>
      <c r="P15" s="52" t="s">
        <v>218</v>
      </c>
      <c r="Q15" s="53"/>
      <c r="R15" s="53"/>
      <c r="S15" s="11">
        <v>1526151</v>
      </c>
      <c r="T15" s="12">
        <v>3917333950</v>
      </c>
      <c r="U15" s="3"/>
      <c r="V15" s="9" t="s">
        <v>117</v>
      </c>
      <c r="W15" s="52" t="s">
        <v>218</v>
      </c>
      <c r="X15" s="53"/>
      <c r="Y15" s="53"/>
      <c r="Z15" s="11">
        <v>1571729</v>
      </c>
      <c r="AA15" s="12">
        <v>4045237355</v>
      </c>
      <c r="AB15" s="3"/>
      <c r="AC15" s="9" t="s">
        <v>117</v>
      </c>
      <c r="AD15" s="52" t="s">
        <v>218</v>
      </c>
      <c r="AE15" s="53"/>
      <c r="AF15" s="53"/>
      <c r="AG15" s="11">
        <v>1578728</v>
      </c>
      <c r="AH15" s="12">
        <v>4829406000</v>
      </c>
      <c r="AI15" s="3"/>
      <c r="AJ15" s="9" t="s">
        <v>117</v>
      </c>
      <c r="AK15" s="52" t="s">
        <v>218</v>
      </c>
      <c r="AL15" s="53"/>
      <c r="AM15" s="53"/>
      <c r="AN15" s="13">
        <v>1570854</v>
      </c>
      <c r="AO15" s="14">
        <v>4894305950</v>
      </c>
      <c r="AP15" s="3"/>
      <c r="AQ15" s="3"/>
      <c r="AR15" s="3"/>
      <c r="AS15" s="3"/>
      <c r="AT15" s="3"/>
    </row>
    <row r="16" spans="1:46" ht="15" customHeight="1" x14ac:dyDescent="0.3">
      <c r="A16" s="9" t="s">
        <v>119</v>
      </c>
      <c r="B16" s="52" t="s">
        <v>219</v>
      </c>
      <c r="C16" s="53"/>
      <c r="D16" s="53"/>
      <c r="E16" s="11">
        <v>1458999</v>
      </c>
      <c r="F16" s="12">
        <v>3781276788</v>
      </c>
      <c r="G16" s="3"/>
      <c r="H16" s="9" t="s">
        <v>119</v>
      </c>
      <c r="I16" s="52" t="s">
        <v>219</v>
      </c>
      <c r="J16" s="53"/>
      <c r="K16" s="53"/>
      <c r="L16" s="11">
        <v>1515149</v>
      </c>
      <c r="M16" s="12">
        <v>3903393268</v>
      </c>
      <c r="N16" s="3"/>
      <c r="O16" s="9" t="s">
        <v>119</v>
      </c>
      <c r="P16" s="52" t="s">
        <v>219</v>
      </c>
      <c r="Q16" s="53"/>
      <c r="R16" s="53"/>
      <c r="S16" s="11">
        <v>1548490</v>
      </c>
      <c r="T16" s="12">
        <v>3964135897</v>
      </c>
      <c r="U16" s="3"/>
      <c r="V16" s="9" t="s">
        <v>119</v>
      </c>
      <c r="W16" s="52" t="s">
        <v>219</v>
      </c>
      <c r="X16" s="53"/>
      <c r="Y16" s="53"/>
      <c r="Z16" s="11">
        <v>1506709</v>
      </c>
      <c r="AA16" s="12">
        <v>3897678350</v>
      </c>
      <c r="AB16" s="3"/>
      <c r="AC16" s="9" t="s">
        <v>119</v>
      </c>
      <c r="AD16" s="52" t="s">
        <v>219</v>
      </c>
      <c r="AE16" s="53"/>
      <c r="AF16" s="53"/>
      <c r="AG16" s="11">
        <v>1565267</v>
      </c>
      <c r="AH16" s="12">
        <v>4759146250</v>
      </c>
      <c r="AI16" s="3"/>
      <c r="AJ16" s="9" t="s">
        <v>119</v>
      </c>
      <c r="AK16" s="52" t="s">
        <v>219</v>
      </c>
      <c r="AL16" s="53"/>
      <c r="AM16" s="53"/>
      <c r="AN16" s="13">
        <v>1549889</v>
      </c>
      <c r="AO16" s="14">
        <v>4696522550</v>
      </c>
      <c r="AP16" s="3"/>
      <c r="AQ16" s="3"/>
      <c r="AR16" s="3"/>
      <c r="AS16" s="3"/>
      <c r="AT16" s="3"/>
    </row>
    <row r="17" spans="1:46" ht="15" customHeight="1" x14ac:dyDescent="0.3">
      <c r="A17" s="9" t="s">
        <v>156</v>
      </c>
      <c r="B17" s="52" t="s">
        <v>220</v>
      </c>
      <c r="C17" s="53"/>
      <c r="D17" s="53"/>
      <c r="E17" s="11">
        <v>1542274</v>
      </c>
      <c r="F17" s="12">
        <v>4046164278</v>
      </c>
      <c r="G17" s="3"/>
      <c r="H17" s="9" t="s">
        <v>156</v>
      </c>
      <c r="I17" s="52" t="s">
        <v>220</v>
      </c>
      <c r="J17" s="53"/>
      <c r="K17" s="53"/>
      <c r="L17" s="11">
        <v>1488091</v>
      </c>
      <c r="M17" s="12">
        <v>3836778596</v>
      </c>
      <c r="N17" s="3"/>
      <c r="O17" s="9" t="s">
        <v>156</v>
      </c>
      <c r="P17" s="52" t="s">
        <v>220</v>
      </c>
      <c r="Q17" s="53"/>
      <c r="R17" s="53"/>
      <c r="S17" s="11">
        <v>1552931</v>
      </c>
      <c r="T17" s="12">
        <v>3964065740</v>
      </c>
      <c r="U17" s="3"/>
      <c r="V17" s="9" t="s">
        <v>156</v>
      </c>
      <c r="W17" s="52" t="s">
        <v>220</v>
      </c>
      <c r="X17" s="53"/>
      <c r="Y17" s="53"/>
      <c r="Z17" s="11">
        <v>1466120</v>
      </c>
      <c r="AA17" s="12">
        <v>3776796850</v>
      </c>
      <c r="AB17" s="3"/>
      <c r="AC17" s="9" t="s">
        <v>156</v>
      </c>
      <c r="AD17" s="52" t="s">
        <v>220</v>
      </c>
      <c r="AE17" s="53"/>
      <c r="AF17" s="53"/>
      <c r="AG17" s="11">
        <v>1679173</v>
      </c>
      <c r="AH17" s="12">
        <v>5196378550</v>
      </c>
      <c r="AI17" s="3"/>
      <c r="AJ17" s="9" t="s">
        <v>156</v>
      </c>
      <c r="AK17" s="52" t="s">
        <v>220</v>
      </c>
      <c r="AL17" s="53"/>
      <c r="AM17" s="53"/>
      <c r="AN17" s="13">
        <v>1660069</v>
      </c>
      <c r="AO17" s="14">
        <v>5093846800</v>
      </c>
      <c r="AP17" s="3"/>
      <c r="AQ17" s="3"/>
      <c r="AR17" s="3"/>
      <c r="AS17" s="3"/>
      <c r="AT17" s="3"/>
    </row>
    <row r="18" spans="1:46" ht="15" customHeight="1" x14ac:dyDescent="0.3">
      <c r="A18" s="9" t="s">
        <v>158</v>
      </c>
      <c r="B18" s="52" t="s">
        <v>221</v>
      </c>
      <c r="C18" s="53"/>
      <c r="D18" s="53"/>
      <c r="E18" s="11">
        <v>1464333</v>
      </c>
      <c r="F18" s="12">
        <v>3807276907</v>
      </c>
      <c r="G18" s="3"/>
      <c r="H18" s="9" t="s">
        <v>158</v>
      </c>
      <c r="I18" s="52" t="s">
        <v>221</v>
      </c>
      <c r="J18" s="53"/>
      <c r="K18" s="53"/>
      <c r="L18" s="11">
        <v>1448923</v>
      </c>
      <c r="M18" s="12">
        <v>3667286190</v>
      </c>
      <c r="N18" s="3"/>
      <c r="O18" s="9" t="s">
        <v>158</v>
      </c>
      <c r="P18" s="52" t="s">
        <v>221</v>
      </c>
      <c r="Q18" s="53"/>
      <c r="R18" s="53"/>
      <c r="S18" s="11">
        <v>1449383</v>
      </c>
      <c r="T18" s="12">
        <v>3657230980</v>
      </c>
      <c r="U18" s="3"/>
      <c r="V18" s="9" t="s">
        <v>158</v>
      </c>
      <c r="W18" s="52" t="s">
        <v>221</v>
      </c>
      <c r="X18" s="53"/>
      <c r="Y18" s="53"/>
      <c r="Z18" s="11">
        <v>1517657</v>
      </c>
      <c r="AA18" s="12">
        <v>4702213605</v>
      </c>
      <c r="AB18" s="3"/>
      <c r="AC18" s="9" t="s">
        <v>158</v>
      </c>
      <c r="AD18" s="52" t="s">
        <v>221</v>
      </c>
      <c r="AE18" s="53"/>
      <c r="AF18" s="53"/>
      <c r="AG18" s="11">
        <v>1616993</v>
      </c>
      <c r="AH18" s="12">
        <v>4933553050</v>
      </c>
      <c r="AI18" s="3"/>
      <c r="AJ18" s="9" t="s">
        <v>158</v>
      </c>
      <c r="AK18" s="52" t="s">
        <v>221</v>
      </c>
      <c r="AL18" s="53"/>
      <c r="AM18" s="53"/>
      <c r="AN18" s="14">
        <v>1510573</v>
      </c>
      <c r="AO18" s="14">
        <v>4582194300</v>
      </c>
      <c r="AP18" s="3"/>
      <c r="AQ18" s="3"/>
      <c r="AR18" s="3"/>
      <c r="AS18" s="3"/>
      <c r="AT18" s="3"/>
    </row>
    <row r="19" spans="1:46" ht="4.5" customHeight="1" x14ac:dyDescent="0.3">
      <c r="A19" s="9"/>
      <c r="B19" s="10"/>
      <c r="C19" s="10"/>
      <c r="D19" s="10"/>
      <c r="E19" s="11"/>
      <c r="F19" s="12"/>
      <c r="G19" s="3"/>
      <c r="H19" s="9"/>
      <c r="I19" s="10"/>
      <c r="J19" s="10"/>
      <c r="K19" s="10"/>
      <c r="L19" s="11"/>
      <c r="M19" s="12"/>
      <c r="N19" s="3"/>
      <c r="O19" s="9"/>
      <c r="P19" s="10"/>
      <c r="Q19" s="10"/>
      <c r="R19" s="10"/>
      <c r="S19" s="11"/>
      <c r="T19" s="12"/>
      <c r="U19" s="3"/>
      <c r="V19" s="9"/>
      <c r="W19" s="10"/>
      <c r="X19" s="10"/>
      <c r="Y19" s="10"/>
      <c r="Z19" s="11"/>
      <c r="AA19" s="12"/>
      <c r="AB19" s="3"/>
      <c r="AC19" s="9"/>
      <c r="AD19" s="10"/>
      <c r="AE19" s="10"/>
      <c r="AF19" s="10"/>
      <c r="AG19" s="11"/>
      <c r="AH19" s="12"/>
      <c r="AI19" s="3"/>
      <c r="AJ19" s="9"/>
      <c r="AK19" s="10"/>
      <c r="AL19" s="10"/>
      <c r="AM19" s="10"/>
      <c r="AN19" s="13"/>
      <c r="AO19" s="14"/>
      <c r="AP19" s="3"/>
      <c r="AQ19" s="3"/>
      <c r="AR19" s="3"/>
      <c r="AS19" s="3"/>
      <c r="AT19" s="3"/>
    </row>
    <row r="20" spans="1:46" ht="16.5" customHeight="1" x14ac:dyDescent="0.3">
      <c r="A20" s="66" t="s">
        <v>222</v>
      </c>
      <c r="B20" s="67"/>
      <c r="C20" s="67"/>
      <c r="D20" s="67"/>
      <c r="E20" s="15">
        <f t="shared" ref="E20:F20" si="0">SUM(E7:E18)</f>
        <v>16909223</v>
      </c>
      <c r="F20" s="16">
        <f t="shared" si="0"/>
        <v>42818790944</v>
      </c>
      <c r="G20" s="3"/>
      <c r="H20" s="66" t="s">
        <v>223</v>
      </c>
      <c r="I20" s="67"/>
      <c r="J20" s="67"/>
      <c r="K20" s="67"/>
      <c r="L20" s="15">
        <f t="shared" ref="L20:M20" si="1">SUM(L7:L18)</f>
        <v>17580053</v>
      </c>
      <c r="M20" s="16">
        <f t="shared" si="1"/>
        <v>43731184156</v>
      </c>
      <c r="N20" s="3"/>
      <c r="O20" s="66" t="s">
        <v>224</v>
      </c>
      <c r="P20" s="67"/>
      <c r="Q20" s="67"/>
      <c r="R20" s="67"/>
      <c r="S20" s="15">
        <f t="shared" ref="S20:T20" si="2">SUM(S7:S18)</f>
        <v>17975595</v>
      </c>
      <c r="T20" s="16">
        <f t="shared" si="2"/>
        <v>45793494007</v>
      </c>
      <c r="U20" s="3"/>
      <c r="V20" s="66" t="s">
        <v>225</v>
      </c>
      <c r="W20" s="67"/>
      <c r="X20" s="67"/>
      <c r="Y20" s="67"/>
      <c r="Z20" s="15">
        <f t="shared" ref="Z20:AA20" si="3">SUM(Z7:Z18)</f>
        <v>18344761</v>
      </c>
      <c r="AA20" s="16">
        <f t="shared" si="3"/>
        <v>48315536970</v>
      </c>
      <c r="AB20" s="3"/>
      <c r="AC20" s="66" t="s">
        <v>226</v>
      </c>
      <c r="AD20" s="67"/>
      <c r="AE20" s="67"/>
      <c r="AF20" s="67"/>
      <c r="AG20" s="15">
        <f t="shared" ref="AG20:AH20" si="4">SUM(AG7:AG18)</f>
        <v>18828539</v>
      </c>
      <c r="AH20" s="16">
        <f t="shared" si="4"/>
        <v>58382965700</v>
      </c>
      <c r="AI20" s="3"/>
      <c r="AJ20" s="66" t="s">
        <v>227</v>
      </c>
      <c r="AK20" s="67"/>
      <c r="AL20" s="67"/>
      <c r="AM20" s="67"/>
      <c r="AN20" s="17">
        <f t="shared" ref="AN20:AO20" si="5">SUM(AN7:AN18)</f>
        <v>18983508</v>
      </c>
      <c r="AO20" s="18">
        <f t="shared" si="5"/>
        <v>58666663050</v>
      </c>
      <c r="AP20" s="3"/>
      <c r="AQ20" s="3"/>
      <c r="AR20" s="3"/>
      <c r="AS20" s="3"/>
      <c r="AT20" s="3"/>
    </row>
    <row r="21" spans="1:46" ht="16.5" customHeight="1" x14ac:dyDescent="0.3">
      <c r="A21" s="19"/>
      <c r="B21" s="63">
        <v>2018</v>
      </c>
      <c r="C21" s="64"/>
      <c r="D21" s="64"/>
      <c r="E21" s="20">
        <v>16148314</v>
      </c>
      <c r="F21" s="21">
        <v>40318243108</v>
      </c>
      <c r="G21" s="3"/>
      <c r="H21" s="19"/>
      <c r="I21" s="63">
        <v>2019</v>
      </c>
      <c r="J21" s="64"/>
      <c r="K21" s="64"/>
      <c r="L21" s="20">
        <v>16909223</v>
      </c>
      <c r="M21" s="21">
        <v>42818790944</v>
      </c>
      <c r="N21" s="3"/>
      <c r="O21" s="19"/>
      <c r="P21" s="63">
        <v>2020</v>
      </c>
      <c r="Q21" s="64"/>
      <c r="R21" s="64"/>
      <c r="S21" s="20">
        <v>17580053</v>
      </c>
      <c r="T21" s="21">
        <v>43731184156</v>
      </c>
      <c r="U21" s="3"/>
      <c r="V21" s="19"/>
      <c r="W21" s="63">
        <v>2021</v>
      </c>
      <c r="X21" s="64"/>
      <c r="Y21" s="64"/>
      <c r="Z21" s="20">
        <v>1449383</v>
      </c>
      <c r="AA21" s="21">
        <f>T20</f>
        <v>45793494007</v>
      </c>
      <c r="AB21" s="3"/>
      <c r="AC21" s="19"/>
      <c r="AD21" s="63">
        <v>2022</v>
      </c>
      <c r="AE21" s="64"/>
      <c r="AF21" s="64"/>
      <c r="AG21" s="20">
        <v>18344761</v>
      </c>
      <c r="AH21" s="21">
        <v>48315536970</v>
      </c>
      <c r="AI21" s="3"/>
      <c r="AJ21" s="19"/>
      <c r="AK21" s="63">
        <v>2023</v>
      </c>
      <c r="AL21" s="64"/>
      <c r="AM21" s="64"/>
      <c r="AN21" s="20">
        <v>18828539</v>
      </c>
      <c r="AO21" s="21">
        <v>58382965700</v>
      </c>
      <c r="AP21" s="3"/>
      <c r="AQ21" s="3"/>
      <c r="AR21" s="3"/>
      <c r="AS21" s="3"/>
      <c r="AT21" s="3"/>
    </row>
    <row r="22" spans="1:46" ht="15" customHeight="1" x14ac:dyDescent="0.3">
      <c r="A22" s="19"/>
      <c r="B22" s="65">
        <v>2017</v>
      </c>
      <c r="C22" s="53"/>
      <c r="D22" s="53"/>
      <c r="E22" s="20">
        <v>15455665</v>
      </c>
      <c r="F22" s="21">
        <v>37767708712</v>
      </c>
      <c r="G22" s="3"/>
      <c r="H22" s="19"/>
      <c r="I22" s="65">
        <v>2018</v>
      </c>
      <c r="J22" s="53"/>
      <c r="K22" s="53"/>
      <c r="L22" s="20">
        <v>16148314</v>
      </c>
      <c r="M22" s="21">
        <v>40318243108</v>
      </c>
      <c r="N22" s="3"/>
      <c r="O22" s="19"/>
      <c r="P22" s="65">
        <v>2019</v>
      </c>
      <c r="Q22" s="53"/>
      <c r="R22" s="53"/>
      <c r="S22" s="20">
        <v>16909223</v>
      </c>
      <c r="T22" s="21">
        <v>42818790944</v>
      </c>
      <c r="U22" s="3"/>
      <c r="V22" s="19"/>
      <c r="W22" s="65">
        <v>2020</v>
      </c>
      <c r="X22" s="53"/>
      <c r="Y22" s="53"/>
      <c r="Z22" s="20">
        <v>17580053</v>
      </c>
      <c r="AA22" s="21">
        <v>43731184156</v>
      </c>
      <c r="AB22" s="3"/>
      <c r="AC22" s="19"/>
      <c r="AD22" s="65">
        <v>2021</v>
      </c>
      <c r="AE22" s="53"/>
      <c r="AF22" s="53"/>
      <c r="AG22" s="20">
        <v>1449383</v>
      </c>
      <c r="AH22" s="21">
        <v>48315536970</v>
      </c>
      <c r="AI22" s="3"/>
      <c r="AJ22" s="19"/>
      <c r="AK22" s="65">
        <v>2022</v>
      </c>
      <c r="AL22" s="53"/>
      <c r="AM22" s="53"/>
      <c r="AN22" s="20">
        <v>18344761</v>
      </c>
      <c r="AO22" s="21">
        <v>48315536970</v>
      </c>
      <c r="AP22" s="3"/>
      <c r="AQ22" s="3"/>
      <c r="AR22" s="3"/>
      <c r="AS22" s="3"/>
      <c r="AT22" s="3"/>
    </row>
    <row r="23" spans="1:46" ht="15" customHeight="1" x14ac:dyDescent="0.3">
      <c r="A23" s="26"/>
      <c r="B23" s="65">
        <v>2016</v>
      </c>
      <c r="C23" s="53"/>
      <c r="D23" s="53"/>
      <c r="E23" s="20">
        <v>15413069</v>
      </c>
      <c r="F23" s="21">
        <v>36082618347</v>
      </c>
      <c r="G23" s="3"/>
      <c r="H23" s="26"/>
      <c r="I23" s="65">
        <v>2017</v>
      </c>
      <c r="J23" s="53"/>
      <c r="K23" s="53"/>
      <c r="L23" s="20">
        <v>15455665</v>
      </c>
      <c r="M23" s="21">
        <v>37767708712</v>
      </c>
      <c r="N23" s="3"/>
      <c r="O23" s="26"/>
      <c r="P23" s="65">
        <v>2018</v>
      </c>
      <c r="Q23" s="53"/>
      <c r="R23" s="53"/>
      <c r="S23" s="20">
        <v>16148314</v>
      </c>
      <c r="T23" s="21">
        <v>40318243108</v>
      </c>
      <c r="U23" s="3"/>
      <c r="V23" s="26"/>
      <c r="W23" s="65">
        <v>2019</v>
      </c>
      <c r="X23" s="53"/>
      <c r="Y23" s="53"/>
      <c r="Z23" s="20">
        <v>16909223</v>
      </c>
      <c r="AA23" s="21">
        <v>42818790944</v>
      </c>
      <c r="AB23" s="3"/>
      <c r="AC23" s="26"/>
      <c r="AD23" s="65">
        <v>2020</v>
      </c>
      <c r="AE23" s="53"/>
      <c r="AF23" s="53"/>
      <c r="AG23" s="20">
        <v>17580053</v>
      </c>
      <c r="AH23" s="21">
        <v>43731184156</v>
      </c>
      <c r="AI23" s="3"/>
      <c r="AJ23" s="26"/>
      <c r="AK23" s="65">
        <v>2021</v>
      </c>
      <c r="AL23" s="53"/>
      <c r="AM23" s="53"/>
      <c r="AN23" s="20">
        <v>1449383</v>
      </c>
      <c r="AO23" s="21">
        <v>48315536970</v>
      </c>
      <c r="AP23" s="3"/>
      <c r="AQ23" s="3"/>
      <c r="AR23" s="3"/>
      <c r="AS23" s="3"/>
      <c r="AT23" s="3"/>
    </row>
    <row r="24" spans="1:46" ht="15" customHeight="1" x14ac:dyDescent="0.3">
      <c r="A24" s="27"/>
      <c r="B24" s="76">
        <v>2015</v>
      </c>
      <c r="C24" s="72"/>
      <c r="D24" s="72"/>
      <c r="E24" s="29">
        <v>15178622</v>
      </c>
      <c r="F24" s="30">
        <v>32370862700</v>
      </c>
      <c r="G24" s="3"/>
      <c r="H24" s="27"/>
      <c r="I24" s="76">
        <v>2016</v>
      </c>
      <c r="J24" s="72"/>
      <c r="K24" s="72"/>
      <c r="L24" s="29">
        <v>15413069</v>
      </c>
      <c r="M24" s="30">
        <v>36082618347</v>
      </c>
      <c r="N24" s="3"/>
      <c r="O24" s="27"/>
      <c r="P24" s="76">
        <v>2017</v>
      </c>
      <c r="Q24" s="72"/>
      <c r="R24" s="72"/>
      <c r="S24" s="29">
        <v>15455665</v>
      </c>
      <c r="T24" s="30">
        <v>37767708712</v>
      </c>
      <c r="U24" s="3"/>
      <c r="V24" s="27"/>
      <c r="W24" s="76">
        <v>2018</v>
      </c>
      <c r="X24" s="72"/>
      <c r="Y24" s="72"/>
      <c r="Z24" s="29">
        <v>16148314</v>
      </c>
      <c r="AA24" s="30">
        <v>40318243108</v>
      </c>
      <c r="AB24" s="3"/>
      <c r="AC24" s="27"/>
      <c r="AD24" s="76">
        <v>2019</v>
      </c>
      <c r="AE24" s="72"/>
      <c r="AF24" s="72"/>
      <c r="AG24" s="29">
        <v>16909223</v>
      </c>
      <c r="AH24" s="30">
        <v>42818790944</v>
      </c>
      <c r="AI24" s="3"/>
      <c r="AJ24" s="27"/>
      <c r="AK24" s="76">
        <v>2020</v>
      </c>
      <c r="AL24" s="72"/>
      <c r="AM24" s="72"/>
      <c r="AN24" s="29">
        <v>17580053</v>
      </c>
      <c r="AO24" s="30">
        <v>43731184156</v>
      </c>
      <c r="AP24" s="3"/>
      <c r="AQ24" s="3"/>
      <c r="AR24" s="3"/>
      <c r="AS24" s="3"/>
      <c r="AT24" s="3"/>
    </row>
    <row r="25" spans="1:46" ht="15" hidden="1" customHeight="1" x14ac:dyDescent="0.3">
      <c r="A25" s="31"/>
      <c r="B25" s="83">
        <v>2012</v>
      </c>
      <c r="C25" s="74"/>
      <c r="D25" s="75"/>
      <c r="E25" s="32">
        <v>14178785</v>
      </c>
      <c r="F25" s="33">
        <v>21286931345</v>
      </c>
      <c r="G25" s="3"/>
      <c r="H25" s="31"/>
      <c r="I25" s="83">
        <v>2012</v>
      </c>
      <c r="J25" s="74"/>
      <c r="K25" s="75"/>
      <c r="L25" s="32">
        <v>14178785</v>
      </c>
      <c r="M25" s="33">
        <v>21286931345</v>
      </c>
      <c r="N25" s="3"/>
      <c r="O25" s="31"/>
      <c r="P25" s="83">
        <v>2012</v>
      </c>
      <c r="Q25" s="74"/>
      <c r="R25" s="75"/>
      <c r="S25" s="32">
        <v>14178785</v>
      </c>
      <c r="T25" s="33">
        <v>21286931345</v>
      </c>
      <c r="U25" s="3"/>
      <c r="V25" s="31"/>
      <c r="W25" s="83">
        <v>2012</v>
      </c>
      <c r="X25" s="74"/>
      <c r="Y25" s="75"/>
      <c r="Z25" s="32">
        <v>14178785</v>
      </c>
      <c r="AA25" s="33">
        <v>21286931345</v>
      </c>
      <c r="AB25" s="3"/>
      <c r="AC25" s="31"/>
      <c r="AD25" s="83">
        <v>2012</v>
      </c>
      <c r="AE25" s="74"/>
      <c r="AF25" s="75"/>
      <c r="AG25" s="32">
        <v>14178785</v>
      </c>
      <c r="AH25" s="33">
        <v>21286931345</v>
      </c>
      <c r="AI25" s="3"/>
      <c r="AJ25" s="31"/>
      <c r="AK25" s="83">
        <v>2012</v>
      </c>
      <c r="AL25" s="74"/>
      <c r="AM25" s="75"/>
      <c r="AN25" s="32">
        <v>14178785</v>
      </c>
      <c r="AO25" s="33">
        <v>21286931345</v>
      </c>
      <c r="AP25" s="3"/>
      <c r="AQ25" s="3"/>
      <c r="AR25" s="3"/>
      <c r="AS25" s="3"/>
      <c r="AT25" s="3"/>
    </row>
    <row r="26" spans="1:46" ht="12" customHeight="1" x14ac:dyDescent="0.3">
      <c r="A26" s="68" t="s">
        <v>41</v>
      </c>
      <c r="B26" s="53"/>
      <c r="C26" s="68" t="s">
        <v>42</v>
      </c>
      <c r="D26" s="53"/>
      <c r="E26" s="53"/>
      <c r="F26" s="53"/>
      <c r="G26" s="34"/>
      <c r="H26" s="68" t="s">
        <v>41</v>
      </c>
      <c r="I26" s="53"/>
      <c r="J26" s="68" t="s">
        <v>42</v>
      </c>
      <c r="K26" s="53"/>
      <c r="L26" s="53"/>
      <c r="M26" s="53"/>
      <c r="N26" s="34"/>
      <c r="O26" s="68" t="s">
        <v>41</v>
      </c>
      <c r="P26" s="53"/>
      <c r="Q26" s="68" t="s">
        <v>42</v>
      </c>
      <c r="R26" s="53"/>
      <c r="S26" s="53"/>
      <c r="T26" s="53"/>
      <c r="U26" s="34"/>
      <c r="V26" s="68" t="s">
        <v>41</v>
      </c>
      <c r="W26" s="53"/>
      <c r="X26" s="68" t="s">
        <v>42</v>
      </c>
      <c r="Y26" s="53"/>
      <c r="Z26" s="53"/>
      <c r="AA26" s="53"/>
      <c r="AB26" s="34"/>
      <c r="AC26" s="68" t="s">
        <v>41</v>
      </c>
      <c r="AD26" s="53"/>
      <c r="AE26" s="68" t="s">
        <v>42</v>
      </c>
      <c r="AF26" s="53"/>
      <c r="AG26" s="53"/>
      <c r="AH26" s="53"/>
      <c r="AI26" s="34"/>
      <c r="AJ26" s="68" t="s">
        <v>41</v>
      </c>
      <c r="AK26" s="53"/>
      <c r="AL26" s="68" t="s">
        <v>42</v>
      </c>
      <c r="AM26" s="53"/>
      <c r="AN26" s="53"/>
      <c r="AO26" s="53"/>
      <c r="AP26" s="34"/>
      <c r="AQ26" s="34"/>
      <c r="AR26" s="34"/>
      <c r="AS26" s="34"/>
      <c r="AT26" s="34"/>
    </row>
    <row r="27" spans="1:46" ht="7.5" customHeight="1" x14ac:dyDescent="0.3">
      <c r="A27" s="69" t="s">
        <v>43</v>
      </c>
      <c r="B27" s="53"/>
      <c r="C27" s="69" t="s">
        <v>44</v>
      </c>
      <c r="D27" s="53"/>
      <c r="E27" s="53"/>
      <c r="F27" s="53"/>
      <c r="G27" s="34"/>
      <c r="H27" s="69" t="s">
        <v>43</v>
      </c>
      <c r="I27" s="53"/>
      <c r="J27" s="69" t="s">
        <v>44</v>
      </c>
      <c r="K27" s="53"/>
      <c r="L27" s="53"/>
      <c r="M27" s="53"/>
      <c r="N27" s="34"/>
      <c r="O27" s="69" t="s">
        <v>43</v>
      </c>
      <c r="P27" s="53"/>
      <c r="Q27" s="69" t="s">
        <v>44</v>
      </c>
      <c r="R27" s="53"/>
      <c r="S27" s="53"/>
      <c r="T27" s="53"/>
      <c r="U27" s="34"/>
      <c r="V27" s="69" t="s">
        <v>43</v>
      </c>
      <c r="W27" s="53"/>
      <c r="X27" s="69" t="s">
        <v>44</v>
      </c>
      <c r="Y27" s="53"/>
      <c r="Z27" s="53"/>
      <c r="AA27" s="53"/>
      <c r="AB27" s="34"/>
      <c r="AC27" s="69" t="s">
        <v>43</v>
      </c>
      <c r="AD27" s="53"/>
      <c r="AE27" s="69" t="s">
        <v>44</v>
      </c>
      <c r="AF27" s="53"/>
      <c r="AG27" s="53"/>
      <c r="AH27" s="53"/>
      <c r="AI27" s="34"/>
      <c r="AJ27" s="69" t="s">
        <v>43</v>
      </c>
      <c r="AK27" s="53"/>
      <c r="AL27" s="69" t="s">
        <v>44</v>
      </c>
      <c r="AM27" s="53"/>
      <c r="AN27" s="53"/>
      <c r="AO27" s="53"/>
      <c r="AP27" s="34"/>
      <c r="AQ27" s="34"/>
      <c r="AR27" s="34"/>
      <c r="AS27" s="34"/>
      <c r="AT27" s="34"/>
    </row>
    <row r="28" spans="1:46" ht="15.7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5.7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5.75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15.7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15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ht="15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ht="15.7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5.7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ht="15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5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ht="15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15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ht="15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5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ht="15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5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5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5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5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5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5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ht="15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ht="15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ht="15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ht="15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ht="15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ht="15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ht="15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:46" ht="15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ht="15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ht="15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ht="15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:46" ht="15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1:46" ht="15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46" ht="15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</row>
    <row r="63" spans="1:46" ht="15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</row>
    <row r="64" spans="1:46" ht="15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  <row r="65" spans="1:46" ht="15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</row>
    <row r="66" spans="1:46" ht="15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</row>
    <row r="67" spans="1:46" ht="15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</row>
    <row r="68" spans="1:46" ht="15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</row>
    <row r="69" spans="1:46" ht="15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spans="1:46" ht="15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1:46" ht="15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</row>
    <row r="72" spans="1:46" ht="15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</row>
    <row r="73" spans="1:46" ht="15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</row>
    <row r="74" spans="1:46" ht="15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</row>
    <row r="75" spans="1:46" ht="15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</row>
    <row r="76" spans="1:46" ht="15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</row>
    <row r="77" spans="1:46" ht="15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</row>
    <row r="78" spans="1:46" ht="15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</row>
    <row r="79" spans="1:46" ht="15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</row>
    <row r="80" spans="1:46" ht="15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</row>
    <row r="81" spans="1:46" ht="15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</row>
    <row r="82" spans="1:46" ht="15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</row>
    <row r="83" spans="1:46" ht="15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</row>
    <row r="84" spans="1:46" ht="15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</row>
    <row r="85" spans="1:46" ht="15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</row>
    <row r="86" spans="1:46" ht="15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</row>
    <row r="87" spans="1:46" ht="15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</row>
    <row r="88" spans="1:46" ht="15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</row>
    <row r="89" spans="1:46" ht="15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</row>
    <row r="90" spans="1:46" ht="15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</row>
    <row r="91" spans="1:46" ht="15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</row>
    <row r="92" spans="1:46" ht="15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</row>
    <row r="93" spans="1:46" ht="15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</row>
    <row r="94" spans="1:46" ht="15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</row>
    <row r="95" spans="1:46" ht="15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</row>
    <row r="96" spans="1:46" ht="15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</row>
    <row r="97" spans="1:46" ht="15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</row>
    <row r="98" spans="1:46" ht="15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</row>
    <row r="99" spans="1:46" ht="15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</row>
    <row r="100" spans="1:46" ht="15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</row>
    <row r="101" spans="1:46" ht="15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</row>
    <row r="102" spans="1:46" ht="15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</row>
    <row r="103" spans="1:46" ht="15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</row>
    <row r="104" spans="1:46" ht="15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</row>
    <row r="105" spans="1:46" ht="15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</row>
    <row r="106" spans="1:46" ht="15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</row>
    <row r="107" spans="1:46" ht="15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</row>
    <row r="108" spans="1:46" ht="15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</row>
    <row r="109" spans="1:46" ht="15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</row>
    <row r="110" spans="1:46" ht="15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</row>
    <row r="111" spans="1:46" ht="15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</row>
    <row r="112" spans="1:46" ht="15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</row>
    <row r="113" spans="1:46" ht="15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</row>
    <row r="114" spans="1:46" ht="15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</row>
    <row r="115" spans="1:46" ht="15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</row>
    <row r="116" spans="1:46" ht="15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</row>
    <row r="117" spans="1:46" ht="15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</row>
    <row r="118" spans="1:46" ht="15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</row>
    <row r="119" spans="1:46" ht="15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</row>
    <row r="120" spans="1:46" ht="15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</row>
    <row r="121" spans="1:46" ht="15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</row>
    <row r="122" spans="1:46" ht="15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</row>
    <row r="123" spans="1:46" ht="15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</row>
    <row r="124" spans="1:46" ht="15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</row>
    <row r="125" spans="1:46" ht="15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</row>
    <row r="126" spans="1:46" ht="15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</row>
    <row r="127" spans="1:46" ht="15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</row>
    <row r="128" spans="1:46" ht="15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</row>
    <row r="129" spans="1:46" ht="15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</row>
    <row r="130" spans="1:46" ht="15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</row>
    <row r="131" spans="1:46" ht="15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</row>
    <row r="132" spans="1:46" ht="15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</row>
    <row r="133" spans="1:46" ht="15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</row>
    <row r="134" spans="1:46" ht="15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</row>
    <row r="135" spans="1:46" ht="15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</row>
    <row r="136" spans="1:46" ht="15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</row>
    <row r="137" spans="1:46" ht="15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</row>
    <row r="138" spans="1:46" ht="15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</row>
    <row r="139" spans="1:46" ht="15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</row>
    <row r="140" spans="1:46" ht="15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1:46" ht="15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  <row r="142" spans="1:46" ht="15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</row>
    <row r="143" spans="1:46" ht="15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</row>
    <row r="144" spans="1:46" ht="15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</row>
    <row r="145" spans="1:46" ht="15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</row>
    <row r="146" spans="1:46" ht="15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</row>
    <row r="147" spans="1:46" ht="15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</row>
    <row r="148" spans="1:46" ht="15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</row>
    <row r="149" spans="1:46" ht="15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</row>
    <row r="150" spans="1:46" ht="15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</row>
    <row r="151" spans="1:46" ht="15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</row>
    <row r="152" spans="1:46" ht="15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1:46" ht="15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1:46" ht="15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</row>
    <row r="155" spans="1:46" ht="15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1:46" ht="15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1:46" ht="15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6" ht="15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6" ht="15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1:46" ht="15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1:46" ht="15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</row>
    <row r="162" spans="1:46" ht="15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</row>
    <row r="163" spans="1:46" ht="15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</row>
    <row r="164" spans="1:46" ht="15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</row>
    <row r="165" spans="1:46" ht="15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</row>
    <row r="166" spans="1:46" ht="15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</row>
    <row r="167" spans="1:46" ht="15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</row>
    <row r="168" spans="1:46" ht="15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</row>
    <row r="169" spans="1:46" ht="15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</row>
    <row r="170" spans="1:46" ht="15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</row>
    <row r="171" spans="1:46" ht="15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</row>
    <row r="172" spans="1:46" ht="15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</row>
    <row r="173" spans="1:46" ht="15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</row>
    <row r="174" spans="1:46" ht="15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</row>
    <row r="175" spans="1:46" ht="15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</row>
    <row r="176" spans="1:46" ht="15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</row>
    <row r="177" spans="1:46" ht="15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</row>
    <row r="178" spans="1:46" ht="15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</row>
    <row r="179" spans="1:46" ht="15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</row>
    <row r="180" spans="1:46" ht="15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</row>
    <row r="181" spans="1:46" ht="15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</row>
    <row r="182" spans="1:46" ht="15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</row>
    <row r="183" spans="1:46" ht="15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</row>
    <row r="184" spans="1:46" ht="15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</row>
    <row r="185" spans="1:46" ht="15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</row>
    <row r="186" spans="1:46" ht="15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</row>
    <row r="187" spans="1:46" ht="15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</row>
    <row r="188" spans="1:46" ht="15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</row>
    <row r="189" spans="1:46" ht="15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</row>
    <row r="190" spans="1:46" ht="15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</row>
    <row r="191" spans="1:46" ht="15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</row>
    <row r="192" spans="1:46" ht="15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</row>
    <row r="193" spans="1:46" ht="15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</row>
    <row r="194" spans="1:46" ht="15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</row>
    <row r="195" spans="1:46" ht="15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</row>
    <row r="196" spans="1:46" ht="15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</row>
    <row r="197" spans="1:46" ht="15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</row>
    <row r="198" spans="1:46" ht="15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</row>
    <row r="199" spans="1:46" ht="15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</row>
    <row r="200" spans="1:46" ht="15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</row>
    <row r="201" spans="1:46" ht="15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</row>
    <row r="202" spans="1:46" ht="15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</row>
    <row r="203" spans="1:46" ht="15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</row>
    <row r="204" spans="1:46" ht="15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</row>
    <row r="205" spans="1:46" ht="15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</row>
    <row r="206" spans="1:46" ht="15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</row>
    <row r="207" spans="1:46" ht="15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</row>
    <row r="208" spans="1:46" ht="15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</row>
    <row r="209" spans="1:46" ht="15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</row>
    <row r="210" spans="1:46" ht="15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</row>
    <row r="211" spans="1:46" ht="15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</row>
    <row r="212" spans="1:46" ht="15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</row>
    <row r="213" spans="1:46" ht="15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ht="15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</row>
    <row r="215" spans="1:46" ht="15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</row>
    <row r="216" spans="1:46" ht="15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</row>
    <row r="217" spans="1:46" ht="15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</row>
    <row r="218" spans="1:46" ht="15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</row>
    <row r="219" spans="1:46" ht="15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</row>
    <row r="220" spans="1:46" ht="15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</row>
    <row r="221" spans="1:46" ht="15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</row>
    <row r="222" spans="1:46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</row>
    <row r="223" spans="1:46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</row>
    <row r="224" spans="1:46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</row>
    <row r="225" spans="1:46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</row>
    <row r="226" spans="1:46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</row>
    <row r="227" spans="1:46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</row>
    <row r="228" spans="1:46" ht="15.75" customHeight="1" x14ac:dyDescent="0.3">
      <c r="AC228" s="40"/>
      <c r="AD228" s="40"/>
      <c r="AE228" s="40"/>
      <c r="AF228" s="40"/>
      <c r="AG228" s="40"/>
      <c r="AH228" s="40"/>
    </row>
    <row r="229" spans="1:46" ht="15.75" customHeight="1" x14ac:dyDescent="0.3">
      <c r="AC229" s="40"/>
      <c r="AD229" s="40"/>
      <c r="AE229" s="40"/>
      <c r="AF229" s="40"/>
      <c r="AG229" s="40"/>
      <c r="AH229" s="40"/>
    </row>
    <row r="230" spans="1:46" ht="15.75" customHeight="1" x14ac:dyDescent="0.3">
      <c r="AC230" s="40"/>
      <c r="AD230" s="40"/>
      <c r="AE230" s="40"/>
      <c r="AF230" s="40"/>
      <c r="AG230" s="40"/>
      <c r="AH230" s="40"/>
    </row>
    <row r="231" spans="1:46" ht="15.75" customHeight="1" x14ac:dyDescent="0.3">
      <c r="AC231" s="40"/>
      <c r="AD231" s="40"/>
      <c r="AE231" s="40"/>
      <c r="AF231" s="40"/>
      <c r="AG231" s="40"/>
      <c r="AH231" s="40"/>
    </row>
    <row r="232" spans="1:46" ht="15.75" customHeight="1" x14ac:dyDescent="0.3">
      <c r="AC232" s="40"/>
      <c r="AD232" s="40"/>
      <c r="AE232" s="40"/>
      <c r="AF232" s="40"/>
      <c r="AG232" s="40"/>
      <c r="AH232" s="40"/>
    </row>
    <row r="233" spans="1:46" ht="15.75" customHeight="1" x14ac:dyDescent="0.3">
      <c r="AC233" s="40"/>
      <c r="AD233" s="40"/>
      <c r="AE233" s="40"/>
      <c r="AF233" s="40"/>
      <c r="AG233" s="40"/>
      <c r="AH233" s="40"/>
    </row>
    <row r="234" spans="1:46" ht="15.75" customHeight="1" x14ac:dyDescent="0.3">
      <c r="AC234" s="40"/>
      <c r="AD234" s="40"/>
      <c r="AE234" s="40"/>
      <c r="AF234" s="40"/>
      <c r="AG234" s="40"/>
      <c r="AH234" s="40"/>
    </row>
    <row r="235" spans="1:46" ht="15.75" customHeight="1" x14ac:dyDescent="0.3">
      <c r="AC235" s="40"/>
      <c r="AD235" s="40"/>
      <c r="AE235" s="40"/>
      <c r="AF235" s="40"/>
      <c r="AG235" s="40"/>
      <c r="AH235" s="40"/>
    </row>
    <row r="236" spans="1:46" ht="15.75" customHeight="1" x14ac:dyDescent="0.3">
      <c r="AC236" s="40"/>
      <c r="AD236" s="40"/>
      <c r="AE236" s="40"/>
      <c r="AF236" s="40"/>
      <c r="AG236" s="40"/>
      <c r="AH236" s="40"/>
    </row>
    <row r="237" spans="1:46" ht="15.75" customHeight="1" x14ac:dyDescent="0.3">
      <c r="AC237" s="40"/>
      <c r="AD237" s="40"/>
      <c r="AE237" s="40"/>
      <c r="AF237" s="40"/>
      <c r="AG237" s="40"/>
      <c r="AH237" s="40"/>
    </row>
    <row r="238" spans="1:46" ht="15.75" customHeight="1" x14ac:dyDescent="0.3">
      <c r="AC238" s="40"/>
      <c r="AD238" s="40"/>
      <c r="AE238" s="40"/>
      <c r="AF238" s="40"/>
      <c r="AG238" s="40"/>
      <c r="AH238" s="40"/>
    </row>
    <row r="239" spans="1:46" ht="15.75" customHeight="1" x14ac:dyDescent="0.3">
      <c r="AC239" s="40"/>
      <c r="AD239" s="40"/>
      <c r="AE239" s="40"/>
      <c r="AF239" s="40"/>
      <c r="AG239" s="40"/>
      <c r="AH239" s="40"/>
    </row>
    <row r="240" spans="1:46" ht="15.75" customHeight="1" x14ac:dyDescent="0.3">
      <c r="AC240" s="40"/>
      <c r="AD240" s="40"/>
      <c r="AE240" s="40"/>
      <c r="AF240" s="40"/>
      <c r="AG240" s="40"/>
      <c r="AH240" s="40"/>
    </row>
    <row r="241" spans="29:34" ht="15.75" customHeight="1" x14ac:dyDescent="0.3">
      <c r="AC241" s="40"/>
      <c r="AD241" s="40"/>
      <c r="AE241" s="40"/>
      <c r="AF241" s="40"/>
      <c r="AG241" s="40"/>
      <c r="AH241" s="40"/>
    </row>
    <row r="242" spans="29:34" ht="15.75" customHeight="1" x14ac:dyDescent="0.3">
      <c r="AC242" s="40"/>
      <c r="AD242" s="40"/>
      <c r="AE242" s="40"/>
      <c r="AF242" s="40"/>
      <c r="AG242" s="40"/>
      <c r="AH242" s="40"/>
    </row>
    <row r="243" spans="29:34" ht="15.75" customHeight="1" x14ac:dyDescent="0.3">
      <c r="AC243" s="40"/>
      <c r="AD243" s="40"/>
      <c r="AE243" s="40"/>
      <c r="AF243" s="40"/>
      <c r="AG243" s="40"/>
      <c r="AH243" s="40"/>
    </row>
    <row r="244" spans="29:34" ht="15.75" customHeight="1" x14ac:dyDescent="0.3">
      <c r="AC244" s="40"/>
      <c r="AD244" s="40"/>
      <c r="AE244" s="40"/>
      <c r="AF244" s="40"/>
      <c r="AG244" s="40"/>
      <c r="AH244" s="40"/>
    </row>
    <row r="245" spans="29:34" ht="15.75" customHeight="1" x14ac:dyDescent="0.3">
      <c r="AC245" s="40"/>
      <c r="AD245" s="40"/>
      <c r="AE245" s="40"/>
      <c r="AF245" s="40"/>
      <c r="AG245" s="40"/>
      <c r="AH245" s="40"/>
    </row>
    <row r="246" spans="29:34" ht="15.75" customHeight="1" x14ac:dyDescent="0.3">
      <c r="AC246" s="40"/>
      <c r="AD246" s="40"/>
      <c r="AE246" s="40"/>
      <c r="AF246" s="40"/>
      <c r="AG246" s="40"/>
      <c r="AH246" s="40"/>
    </row>
    <row r="247" spans="29:34" ht="15.75" customHeight="1" x14ac:dyDescent="0.3">
      <c r="AC247" s="40"/>
      <c r="AD247" s="40"/>
      <c r="AE247" s="40"/>
      <c r="AF247" s="40"/>
      <c r="AG247" s="40"/>
      <c r="AH247" s="40"/>
    </row>
    <row r="248" spans="29:34" ht="15.75" customHeight="1" x14ac:dyDescent="0.3">
      <c r="AC248" s="40"/>
      <c r="AD248" s="40"/>
      <c r="AE248" s="40"/>
      <c r="AF248" s="40"/>
      <c r="AG248" s="40"/>
      <c r="AH248" s="40"/>
    </row>
    <row r="249" spans="29:34" ht="15.75" customHeight="1" x14ac:dyDescent="0.3">
      <c r="AC249" s="40"/>
      <c r="AD249" s="40"/>
      <c r="AE249" s="40"/>
      <c r="AF249" s="40"/>
      <c r="AG249" s="40"/>
      <c r="AH249" s="40"/>
    </row>
    <row r="250" spans="29:34" ht="15.75" customHeight="1" x14ac:dyDescent="0.3">
      <c r="AC250" s="40"/>
      <c r="AD250" s="40"/>
      <c r="AE250" s="40"/>
      <c r="AF250" s="40"/>
      <c r="AG250" s="40"/>
      <c r="AH250" s="40"/>
    </row>
    <row r="251" spans="29:34" ht="15.75" customHeight="1" x14ac:dyDescent="0.3">
      <c r="AC251" s="40"/>
      <c r="AD251" s="40"/>
      <c r="AE251" s="40"/>
      <c r="AF251" s="40"/>
      <c r="AG251" s="40"/>
      <c r="AH251" s="40"/>
    </row>
    <row r="252" spans="29:34" ht="15.75" customHeight="1" x14ac:dyDescent="0.3">
      <c r="AC252" s="40"/>
      <c r="AD252" s="40"/>
      <c r="AE252" s="40"/>
      <c r="AF252" s="40"/>
      <c r="AG252" s="40"/>
      <c r="AH252" s="40"/>
    </row>
    <row r="253" spans="29:34" ht="15.75" customHeight="1" x14ac:dyDescent="0.3">
      <c r="AC253" s="40"/>
      <c r="AD253" s="40"/>
      <c r="AE253" s="40"/>
      <c r="AF253" s="40"/>
      <c r="AG253" s="40"/>
      <c r="AH253" s="40"/>
    </row>
    <row r="254" spans="29:34" ht="15.75" customHeight="1" x14ac:dyDescent="0.3">
      <c r="AC254" s="40"/>
      <c r="AD254" s="40"/>
      <c r="AE254" s="40"/>
      <c r="AF254" s="40"/>
      <c r="AG254" s="40"/>
      <c r="AH254" s="40"/>
    </row>
    <row r="255" spans="29:34" ht="15.75" customHeight="1" x14ac:dyDescent="0.3">
      <c r="AC255" s="40"/>
      <c r="AD255" s="40"/>
      <c r="AE255" s="40"/>
      <c r="AF255" s="40"/>
      <c r="AG255" s="40"/>
      <c r="AH255" s="40"/>
    </row>
    <row r="256" spans="29:34" ht="15.75" customHeight="1" x14ac:dyDescent="0.3">
      <c r="AC256" s="40"/>
      <c r="AD256" s="40"/>
      <c r="AE256" s="40"/>
      <c r="AF256" s="40"/>
      <c r="AG256" s="40"/>
      <c r="AH256" s="40"/>
    </row>
    <row r="257" spans="29:34" ht="15.75" customHeight="1" x14ac:dyDescent="0.3">
      <c r="AC257" s="40"/>
      <c r="AD257" s="40"/>
      <c r="AE257" s="40"/>
      <c r="AF257" s="40"/>
      <c r="AG257" s="40"/>
      <c r="AH257" s="40"/>
    </row>
    <row r="258" spans="29:34" ht="15.75" customHeight="1" x14ac:dyDescent="0.3">
      <c r="AC258" s="40"/>
      <c r="AD258" s="40"/>
      <c r="AE258" s="40"/>
      <c r="AF258" s="40"/>
      <c r="AG258" s="40"/>
      <c r="AH258" s="40"/>
    </row>
    <row r="259" spans="29:34" ht="15.75" customHeight="1" x14ac:dyDescent="0.3">
      <c r="AC259" s="40"/>
      <c r="AD259" s="40"/>
      <c r="AE259" s="40"/>
      <c r="AF259" s="40"/>
      <c r="AG259" s="40"/>
      <c r="AH259" s="40"/>
    </row>
    <row r="260" spans="29:34" ht="15.75" customHeight="1" x14ac:dyDescent="0.3">
      <c r="AC260" s="40"/>
      <c r="AD260" s="40"/>
      <c r="AE260" s="40"/>
      <c r="AF260" s="40"/>
      <c r="AG260" s="40"/>
      <c r="AH260" s="40"/>
    </row>
    <row r="261" spans="29:34" ht="15.75" customHeight="1" x14ac:dyDescent="0.3">
      <c r="AC261" s="40"/>
      <c r="AD261" s="40"/>
      <c r="AE261" s="40"/>
      <c r="AF261" s="40"/>
      <c r="AG261" s="40"/>
      <c r="AH261" s="40"/>
    </row>
    <row r="262" spans="29:34" ht="15.75" customHeight="1" x14ac:dyDescent="0.3">
      <c r="AC262" s="40"/>
      <c r="AD262" s="40"/>
      <c r="AE262" s="40"/>
      <c r="AF262" s="40"/>
      <c r="AG262" s="40"/>
      <c r="AH262" s="40"/>
    </row>
    <row r="263" spans="29:34" ht="15.75" customHeight="1" x14ac:dyDescent="0.3">
      <c r="AC263" s="40"/>
      <c r="AD263" s="40"/>
      <c r="AE263" s="40"/>
      <c r="AF263" s="40"/>
      <c r="AG263" s="40"/>
      <c r="AH263" s="40"/>
    </row>
    <row r="264" spans="29:34" ht="15.75" customHeight="1" x14ac:dyDescent="0.3">
      <c r="AC264" s="40"/>
      <c r="AD264" s="40"/>
      <c r="AE264" s="40"/>
      <c r="AF264" s="40"/>
      <c r="AG264" s="40"/>
      <c r="AH264" s="40"/>
    </row>
    <row r="265" spans="29:34" ht="15.75" customHeight="1" x14ac:dyDescent="0.3">
      <c r="AC265" s="40"/>
      <c r="AD265" s="40"/>
      <c r="AE265" s="40"/>
      <c r="AF265" s="40"/>
      <c r="AG265" s="40"/>
      <c r="AH265" s="40"/>
    </row>
    <row r="266" spans="29:34" ht="15.75" customHeight="1" x14ac:dyDescent="0.3">
      <c r="AC266" s="40"/>
      <c r="AD266" s="40"/>
      <c r="AE266" s="40"/>
      <c r="AF266" s="40"/>
      <c r="AG266" s="40"/>
      <c r="AH266" s="40"/>
    </row>
    <row r="267" spans="29:34" ht="15.75" customHeight="1" x14ac:dyDescent="0.3">
      <c r="AC267" s="40"/>
      <c r="AD267" s="40"/>
      <c r="AE267" s="40"/>
      <c r="AF267" s="40"/>
      <c r="AG267" s="40"/>
      <c r="AH267" s="40"/>
    </row>
    <row r="268" spans="29:34" ht="15.75" customHeight="1" x14ac:dyDescent="0.3">
      <c r="AC268" s="40"/>
      <c r="AD268" s="40"/>
      <c r="AE268" s="40"/>
      <c r="AF268" s="40"/>
      <c r="AG268" s="40"/>
      <c r="AH268" s="40"/>
    </row>
    <row r="269" spans="29:34" ht="15.75" customHeight="1" x14ac:dyDescent="0.3">
      <c r="AC269" s="40"/>
      <c r="AD269" s="40"/>
      <c r="AE269" s="40"/>
      <c r="AF269" s="40"/>
      <c r="AG269" s="40"/>
      <c r="AH269" s="40"/>
    </row>
    <row r="270" spans="29:34" ht="15.75" customHeight="1" x14ac:dyDescent="0.3">
      <c r="AC270" s="40"/>
      <c r="AD270" s="40"/>
      <c r="AE270" s="40"/>
      <c r="AF270" s="40"/>
      <c r="AG270" s="40"/>
      <c r="AH270" s="40"/>
    </row>
    <row r="271" spans="29:34" ht="15.75" customHeight="1" x14ac:dyDescent="0.3">
      <c r="AC271" s="40"/>
      <c r="AD271" s="40"/>
      <c r="AE271" s="40"/>
      <c r="AF271" s="40"/>
      <c r="AG271" s="40"/>
      <c r="AH271" s="40"/>
    </row>
    <row r="272" spans="29:34" ht="15.75" customHeight="1" x14ac:dyDescent="0.3">
      <c r="AC272" s="40"/>
      <c r="AD272" s="40"/>
      <c r="AE272" s="40"/>
      <c r="AF272" s="40"/>
      <c r="AG272" s="40"/>
      <c r="AH272" s="40"/>
    </row>
    <row r="273" spans="29:34" ht="15.75" customHeight="1" x14ac:dyDescent="0.3">
      <c r="AC273" s="40"/>
      <c r="AD273" s="40"/>
      <c r="AE273" s="40"/>
      <c r="AF273" s="40"/>
      <c r="AG273" s="40"/>
      <c r="AH273" s="40"/>
    </row>
    <row r="274" spans="29:34" ht="15.75" customHeight="1" x14ac:dyDescent="0.3">
      <c r="AC274" s="40"/>
      <c r="AD274" s="40"/>
      <c r="AE274" s="40"/>
      <c r="AF274" s="40"/>
      <c r="AG274" s="40"/>
      <c r="AH274" s="40"/>
    </row>
    <row r="275" spans="29:34" ht="15.75" customHeight="1" x14ac:dyDescent="0.3">
      <c r="AC275" s="40"/>
      <c r="AD275" s="40"/>
      <c r="AE275" s="40"/>
      <c r="AF275" s="40"/>
      <c r="AG275" s="40"/>
      <c r="AH275" s="40"/>
    </row>
    <row r="276" spans="29:34" ht="15.75" customHeight="1" x14ac:dyDescent="0.3">
      <c r="AC276" s="40"/>
      <c r="AD276" s="40"/>
      <c r="AE276" s="40"/>
      <c r="AF276" s="40"/>
      <c r="AG276" s="40"/>
      <c r="AH276" s="40"/>
    </row>
    <row r="277" spans="29:34" ht="15.75" customHeight="1" x14ac:dyDescent="0.3">
      <c r="AC277" s="40"/>
      <c r="AD277" s="40"/>
      <c r="AE277" s="40"/>
      <c r="AF277" s="40"/>
      <c r="AG277" s="40"/>
      <c r="AH277" s="40"/>
    </row>
    <row r="278" spans="29:34" ht="15.75" customHeight="1" x14ac:dyDescent="0.3">
      <c r="AC278" s="40"/>
      <c r="AD278" s="40"/>
      <c r="AE278" s="40"/>
      <c r="AF278" s="40"/>
      <c r="AG278" s="40"/>
      <c r="AH278" s="40"/>
    </row>
    <row r="279" spans="29:34" ht="15.75" customHeight="1" x14ac:dyDescent="0.3">
      <c r="AC279" s="40"/>
      <c r="AD279" s="40"/>
      <c r="AE279" s="40"/>
      <c r="AF279" s="40"/>
      <c r="AG279" s="40"/>
      <c r="AH279" s="40"/>
    </row>
    <row r="280" spans="29:34" ht="15.75" customHeight="1" x14ac:dyDescent="0.3">
      <c r="AC280" s="40"/>
      <c r="AD280" s="40"/>
      <c r="AE280" s="40"/>
      <c r="AF280" s="40"/>
      <c r="AG280" s="40"/>
      <c r="AH280" s="40"/>
    </row>
    <row r="281" spans="29:34" ht="15.75" customHeight="1" x14ac:dyDescent="0.3">
      <c r="AC281" s="40"/>
      <c r="AD281" s="40"/>
      <c r="AE281" s="40"/>
      <c r="AF281" s="40"/>
      <c r="AG281" s="40"/>
      <c r="AH281" s="40"/>
    </row>
    <row r="282" spans="29:34" ht="15.75" customHeight="1" x14ac:dyDescent="0.3">
      <c r="AC282" s="40"/>
      <c r="AD282" s="40"/>
      <c r="AE282" s="40"/>
      <c r="AF282" s="40"/>
      <c r="AG282" s="40"/>
      <c r="AH282" s="40"/>
    </row>
    <row r="283" spans="29:34" ht="15.75" customHeight="1" x14ac:dyDescent="0.3">
      <c r="AC283" s="40"/>
      <c r="AD283" s="40"/>
      <c r="AE283" s="40"/>
      <c r="AF283" s="40"/>
      <c r="AG283" s="40"/>
      <c r="AH283" s="40"/>
    </row>
    <row r="284" spans="29:34" ht="15.75" customHeight="1" x14ac:dyDescent="0.3">
      <c r="AC284" s="40"/>
      <c r="AD284" s="40"/>
      <c r="AE284" s="40"/>
      <c r="AF284" s="40"/>
      <c r="AG284" s="40"/>
      <c r="AH284" s="40"/>
    </row>
    <row r="285" spans="29:34" ht="15.75" customHeight="1" x14ac:dyDescent="0.3">
      <c r="AC285" s="40"/>
      <c r="AD285" s="40"/>
      <c r="AE285" s="40"/>
      <c r="AF285" s="40"/>
      <c r="AG285" s="40"/>
      <c r="AH285" s="40"/>
    </row>
    <row r="286" spans="29:34" ht="15.75" customHeight="1" x14ac:dyDescent="0.3">
      <c r="AC286" s="40"/>
      <c r="AD286" s="40"/>
      <c r="AE286" s="40"/>
      <c r="AF286" s="40"/>
      <c r="AG286" s="40"/>
      <c r="AH286" s="40"/>
    </row>
    <row r="287" spans="29:34" ht="15.75" customHeight="1" x14ac:dyDescent="0.3">
      <c r="AC287" s="40"/>
      <c r="AD287" s="40"/>
      <c r="AE287" s="40"/>
      <c r="AF287" s="40"/>
      <c r="AG287" s="40"/>
      <c r="AH287" s="40"/>
    </row>
    <row r="288" spans="29:34" ht="15.75" customHeight="1" x14ac:dyDescent="0.3">
      <c r="AC288" s="40"/>
      <c r="AD288" s="40"/>
      <c r="AE288" s="40"/>
      <c r="AF288" s="40"/>
      <c r="AG288" s="40"/>
      <c r="AH288" s="40"/>
    </row>
    <row r="289" spans="29:34" ht="15.75" customHeight="1" x14ac:dyDescent="0.3">
      <c r="AC289" s="40"/>
      <c r="AD289" s="40"/>
      <c r="AE289" s="40"/>
      <c r="AF289" s="40"/>
      <c r="AG289" s="40"/>
      <c r="AH289" s="40"/>
    </row>
    <row r="290" spans="29:34" ht="15.75" customHeight="1" x14ac:dyDescent="0.3">
      <c r="AC290" s="40"/>
      <c r="AD290" s="40"/>
      <c r="AE290" s="40"/>
      <c r="AF290" s="40"/>
      <c r="AG290" s="40"/>
      <c r="AH290" s="40"/>
    </row>
    <row r="291" spans="29:34" ht="15.75" customHeight="1" x14ac:dyDescent="0.3">
      <c r="AC291" s="40"/>
      <c r="AD291" s="40"/>
      <c r="AE291" s="40"/>
      <c r="AF291" s="40"/>
      <c r="AG291" s="40"/>
      <c r="AH291" s="40"/>
    </row>
    <row r="292" spans="29:34" ht="15.75" customHeight="1" x14ac:dyDescent="0.3">
      <c r="AC292" s="40"/>
      <c r="AD292" s="40"/>
      <c r="AE292" s="40"/>
      <c r="AF292" s="40"/>
      <c r="AG292" s="40"/>
      <c r="AH292" s="40"/>
    </row>
    <row r="293" spans="29:34" ht="15.75" customHeight="1" x14ac:dyDescent="0.3">
      <c r="AC293" s="40"/>
      <c r="AD293" s="40"/>
      <c r="AE293" s="40"/>
      <c r="AF293" s="40"/>
      <c r="AG293" s="40"/>
      <c r="AH293" s="40"/>
    </row>
    <row r="294" spans="29:34" ht="15.75" customHeight="1" x14ac:dyDescent="0.3">
      <c r="AC294" s="40"/>
      <c r="AD294" s="40"/>
      <c r="AE294" s="40"/>
      <c r="AF294" s="40"/>
      <c r="AG294" s="40"/>
      <c r="AH294" s="40"/>
    </row>
    <row r="295" spans="29:34" ht="15.75" customHeight="1" x14ac:dyDescent="0.3">
      <c r="AC295" s="40"/>
      <c r="AD295" s="40"/>
      <c r="AE295" s="40"/>
      <c r="AF295" s="40"/>
      <c r="AG295" s="40"/>
      <c r="AH295" s="40"/>
    </row>
    <row r="296" spans="29:34" ht="15.75" customHeight="1" x14ac:dyDescent="0.3">
      <c r="AC296" s="40"/>
      <c r="AD296" s="40"/>
      <c r="AE296" s="40"/>
      <c r="AF296" s="40"/>
      <c r="AG296" s="40"/>
      <c r="AH296" s="40"/>
    </row>
    <row r="297" spans="29:34" ht="15.75" customHeight="1" x14ac:dyDescent="0.3">
      <c r="AC297" s="40"/>
      <c r="AD297" s="40"/>
      <c r="AE297" s="40"/>
      <c r="AF297" s="40"/>
      <c r="AG297" s="40"/>
      <c r="AH297" s="40"/>
    </row>
    <row r="298" spans="29:34" ht="15.75" customHeight="1" x14ac:dyDescent="0.3">
      <c r="AC298" s="40"/>
      <c r="AD298" s="40"/>
      <c r="AE298" s="40"/>
      <c r="AF298" s="40"/>
      <c r="AG298" s="40"/>
      <c r="AH298" s="40"/>
    </row>
    <row r="299" spans="29:34" ht="15.75" customHeight="1" x14ac:dyDescent="0.3">
      <c r="AC299" s="40"/>
      <c r="AD299" s="40"/>
      <c r="AE299" s="40"/>
      <c r="AF299" s="40"/>
      <c r="AG299" s="40"/>
      <c r="AH299" s="40"/>
    </row>
    <row r="300" spans="29:34" ht="15.75" customHeight="1" x14ac:dyDescent="0.3">
      <c r="AC300" s="40"/>
      <c r="AD300" s="40"/>
      <c r="AE300" s="40"/>
      <c r="AF300" s="40"/>
      <c r="AG300" s="40"/>
      <c r="AH300" s="40"/>
    </row>
    <row r="301" spans="29:34" ht="15.75" customHeight="1" x14ac:dyDescent="0.3">
      <c r="AC301" s="40"/>
      <c r="AD301" s="40"/>
      <c r="AE301" s="40"/>
      <c r="AF301" s="40"/>
      <c r="AG301" s="40"/>
      <c r="AH301" s="40"/>
    </row>
    <row r="302" spans="29:34" ht="15.75" customHeight="1" x14ac:dyDescent="0.3">
      <c r="AC302" s="40"/>
      <c r="AD302" s="40"/>
      <c r="AE302" s="40"/>
      <c r="AF302" s="40"/>
      <c r="AG302" s="40"/>
      <c r="AH302" s="40"/>
    </row>
    <row r="303" spans="29:34" ht="15.75" customHeight="1" x14ac:dyDescent="0.3">
      <c r="AC303" s="40"/>
      <c r="AD303" s="40"/>
      <c r="AE303" s="40"/>
      <c r="AF303" s="40"/>
      <c r="AG303" s="40"/>
      <c r="AH303" s="40"/>
    </row>
    <row r="304" spans="29:34" ht="15.75" customHeight="1" x14ac:dyDescent="0.3">
      <c r="AC304" s="40"/>
      <c r="AD304" s="40"/>
      <c r="AE304" s="40"/>
      <c r="AF304" s="40"/>
      <c r="AG304" s="40"/>
      <c r="AH304" s="40"/>
    </row>
    <row r="305" spans="29:34" ht="15.75" customHeight="1" x14ac:dyDescent="0.3">
      <c r="AC305" s="40"/>
      <c r="AD305" s="40"/>
      <c r="AE305" s="40"/>
      <c r="AF305" s="40"/>
      <c r="AG305" s="40"/>
      <c r="AH305" s="40"/>
    </row>
    <row r="306" spans="29:34" ht="15.75" customHeight="1" x14ac:dyDescent="0.3">
      <c r="AC306" s="40"/>
      <c r="AD306" s="40"/>
      <c r="AE306" s="40"/>
      <c r="AF306" s="40"/>
      <c r="AG306" s="40"/>
      <c r="AH306" s="40"/>
    </row>
    <row r="307" spans="29:34" ht="15.75" customHeight="1" x14ac:dyDescent="0.3">
      <c r="AC307" s="40"/>
      <c r="AD307" s="40"/>
      <c r="AE307" s="40"/>
      <c r="AF307" s="40"/>
      <c r="AG307" s="40"/>
      <c r="AH307" s="40"/>
    </row>
    <row r="308" spans="29:34" ht="15.75" customHeight="1" x14ac:dyDescent="0.3">
      <c r="AC308" s="40"/>
      <c r="AD308" s="40"/>
      <c r="AE308" s="40"/>
      <c r="AF308" s="40"/>
      <c r="AG308" s="40"/>
      <c r="AH308" s="40"/>
    </row>
    <row r="309" spans="29:34" ht="15.75" customHeight="1" x14ac:dyDescent="0.3">
      <c r="AC309" s="40"/>
      <c r="AD309" s="40"/>
      <c r="AE309" s="40"/>
      <c r="AF309" s="40"/>
      <c r="AG309" s="40"/>
      <c r="AH309" s="40"/>
    </row>
    <row r="310" spans="29:34" ht="15.75" customHeight="1" x14ac:dyDescent="0.3">
      <c r="AC310" s="40"/>
      <c r="AD310" s="40"/>
      <c r="AE310" s="40"/>
      <c r="AF310" s="40"/>
      <c r="AG310" s="40"/>
      <c r="AH310" s="40"/>
    </row>
    <row r="311" spans="29:34" ht="15.75" customHeight="1" x14ac:dyDescent="0.3">
      <c r="AC311" s="40"/>
      <c r="AD311" s="40"/>
      <c r="AE311" s="40"/>
      <c r="AF311" s="40"/>
      <c r="AG311" s="40"/>
      <c r="AH311" s="40"/>
    </row>
    <row r="312" spans="29:34" ht="15.75" customHeight="1" x14ac:dyDescent="0.3">
      <c r="AC312" s="40"/>
      <c r="AD312" s="40"/>
      <c r="AE312" s="40"/>
      <c r="AF312" s="40"/>
      <c r="AG312" s="40"/>
      <c r="AH312" s="40"/>
    </row>
    <row r="313" spans="29:34" ht="15.75" customHeight="1" x14ac:dyDescent="0.3">
      <c r="AC313" s="40"/>
      <c r="AD313" s="40"/>
      <c r="AE313" s="40"/>
      <c r="AF313" s="40"/>
      <c r="AG313" s="40"/>
      <c r="AH313" s="40"/>
    </row>
    <row r="314" spans="29:34" ht="15.75" customHeight="1" x14ac:dyDescent="0.3">
      <c r="AC314" s="40"/>
      <c r="AD314" s="40"/>
      <c r="AE314" s="40"/>
      <c r="AF314" s="40"/>
      <c r="AG314" s="40"/>
      <c r="AH314" s="40"/>
    </row>
    <row r="315" spans="29:34" ht="15.75" customHeight="1" x14ac:dyDescent="0.3">
      <c r="AC315" s="40"/>
      <c r="AD315" s="40"/>
      <c r="AE315" s="40"/>
      <c r="AF315" s="40"/>
      <c r="AG315" s="40"/>
      <c r="AH315" s="40"/>
    </row>
    <row r="316" spans="29:34" ht="15.75" customHeight="1" x14ac:dyDescent="0.3">
      <c r="AC316" s="40"/>
      <c r="AD316" s="40"/>
      <c r="AE316" s="40"/>
      <c r="AF316" s="40"/>
      <c r="AG316" s="40"/>
      <c r="AH316" s="40"/>
    </row>
    <row r="317" spans="29:34" ht="15.75" customHeight="1" x14ac:dyDescent="0.3">
      <c r="AC317" s="40"/>
      <c r="AD317" s="40"/>
      <c r="AE317" s="40"/>
      <c r="AF317" s="40"/>
      <c r="AG317" s="40"/>
      <c r="AH317" s="40"/>
    </row>
    <row r="318" spans="29:34" ht="15.75" customHeight="1" x14ac:dyDescent="0.3">
      <c r="AC318" s="40"/>
      <c r="AD318" s="40"/>
      <c r="AE318" s="40"/>
      <c r="AF318" s="40"/>
      <c r="AG318" s="40"/>
      <c r="AH318" s="40"/>
    </row>
    <row r="319" spans="29:34" ht="15.75" customHeight="1" x14ac:dyDescent="0.3">
      <c r="AC319" s="40"/>
      <c r="AD319" s="40"/>
      <c r="AE319" s="40"/>
      <c r="AF319" s="40"/>
      <c r="AG319" s="40"/>
      <c r="AH319" s="40"/>
    </row>
    <row r="320" spans="29:34" ht="15.75" customHeight="1" x14ac:dyDescent="0.3">
      <c r="AC320" s="40"/>
      <c r="AD320" s="40"/>
      <c r="AE320" s="40"/>
      <c r="AF320" s="40"/>
      <c r="AG320" s="40"/>
      <c r="AH320" s="40"/>
    </row>
    <row r="321" spans="29:34" ht="15.75" customHeight="1" x14ac:dyDescent="0.3">
      <c r="AC321" s="40"/>
      <c r="AD321" s="40"/>
      <c r="AE321" s="40"/>
      <c r="AF321" s="40"/>
      <c r="AG321" s="40"/>
      <c r="AH321" s="40"/>
    </row>
    <row r="322" spans="29:34" ht="15.75" customHeight="1" x14ac:dyDescent="0.3">
      <c r="AC322" s="40"/>
      <c r="AD322" s="40"/>
      <c r="AE322" s="40"/>
      <c r="AF322" s="40"/>
      <c r="AG322" s="40"/>
      <c r="AH322" s="40"/>
    </row>
    <row r="323" spans="29:34" ht="15.75" customHeight="1" x14ac:dyDescent="0.3">
      <c r="AC323" s="40"/>
      <c r="AD323" s="40"/>
      <c r="AE323" s="40"/>
      <c r="AF323" s="40"/>
      <c r="AG323" s="40"/>
      <c r="AH323" s="40"/>
    </row>
    <row r="324" spans="29:34" ht="15.75" customHeight="1" x14ac:dyDescent="0.3">
      <c r="AC324" s="40"/>
      <c r="AD324" s="40"/>
      <c r="AE324" s="40"/>
      <c r="AF324" s="40"/>
      <c r="AG324" s="40"/>
      <c r="AH324" s="40"/>
    </row>
    <row r="325" spans="29:34" ht="15.75" customHeight="1" x14ac:dyDescent="0.3">
      <c r="AC325" s="40"/>
      <c r="AD325" s="40"/>
      <c r="AE325" s="40"/>
      <c r="AF325" s="40"/>
      <c r="AG325" s="40"/>
      <c r="AH325" s="40"/>
    </row>
    <row r="326" spans="29:34" ht="15.75" customHeight="1" x14ac:dyDescent="0.3">
      <c r="AC326" s="40"/>
      <c r="AD326" s="40"/>
      <c r="AE326" s="40"/>
      <c r="AF326" s="40"/>
      <c r="AG326" s="40"/>
      <c r="AH326" s="40"/>
    </row>
    <row r="327" spans="29:34" ht="15.75" customHeight="1" x14ac:dyDescent="0.3">
      <c r="AC327" s="40"/>
      <c r="AD327" s="40"/>
      <c r="AE327" s="40"/>
      <c r="AF327" s="40"/>
      <c r="AG327" s="40"/>
      <c r="AH327" s="40"/>
    </row>
    <row r="328" spans="29:34" ht="15.75" customHeight="1" x14ac:dyDescent="0.3">
      <c r="AC328" s="40"/>
      <c r="AD328" s="40"/>
      <c r="AE328" s="40"/>
      <c r="AF328" s="40"/>
      <c r="AG328" s="40"/>
      <c r="AH328" s="40"/>
    </row>
    <row r="329" spans="29:34" ht="15.75" customHeight="1" x14ac:dyDescent="0.3">
      <c r="AC329" s="40"/>
      <c r="AD329" s="40"/>
      <c r="AE329" s="40"/>
      <c r="AF329" s="40"/>
      <c r="AG329" s="40"/>
      <c r="AH329" s="40"/>
    </row>
    <row r="330" spans="29:34" ht="15.75" customHeight="1" x14ac:dyDescent="0.3">
      <c r="AC330" s="40"/>
      <c r="AD330" s="40"/>
      <c r="AE330" s="40"/>
      <c r="AF330" s="40"/>
      <c r="AG330" s="40"/>
      <c r="AH330" s="40"/>
    </row>
    <row r="331" spans="29:34" ht="15.75" customHeight="1" x14ac:dyDescent="0.3">
      <c r="AC331" s="40"/>
      <c r="AD331" s="40"/>
      <c r="AE331" s="40"/>
      <c r="AF331" s="40"/>
      <c r="AG331" s="40"/>
      <c r="AH331" s="40"/>
    </row>
    <row r="332" spans="29:34" ht="15.75" customHeight="1" x14ac:dyDescent="0.3">
      <c r="AC332" s="40"/>
      <c r="AD332" s="40"/>
      <c r="AE332" s="40"/>
      <c r="AF332" s="40"/>
      <c r="AG332" s="40"/>
      <c r="AH332" s="40"/>
    </row>
    <row r="333" spans="29:34" ht="15.75" customHeight="1" x14ac:dyDescent="0.3">
      <c r="AC333" s="40"/>
      <c r="AD333" s="40"/>
      <c r="AE333" s="40"/>
      <c r="AF333" s="40"/>
      <c r="AG333" s="40"/>
      <c r="AH333" s="40"/>
    </row>
    <row r="334" spans="29:34" ht="15.75" customHeight="1" x14ac:dyDescent="0.3">
      <c r="AC334" s="40"/>
      <c r="AD334" s="40"/>
      <c r="AE334" s="40"/>
      <c r="AF334" s="40"/>
      <c r="AG334" s="40"/>
      <c r="AH334" s="40"/>
    </row>
    <row r="335" spans="29:34" ht="15.75" customHeight="1" x14ac:dyDescent="0.3">
      <c r="AC335" s="40"/>
      <c r="AD335" s="40"/>
      <c r="AE335" s="40"/>
      <c r="AF335" s="40"/>
      <c r="AG335" s="40"/>
      <c r="AH335" s="40"/>
    </row>
    <row r="336" spans="29:34" ht="15.75" customHeight="1" x14ac:dyDescent="0.3">
      <c r="AC336" s="40"/>
      <c r="AD336" s="40"/>
      <c r="AE336" s="40"/>
      <c r="AF336" s="40"/>
      <c r="AG336" s="40"/>
      <c r="AH336" s="40"/>
    </row>
    <row r="337" spans="29:34" ht="15.75" customHeight="1" x14ac:dyDescent="0.3">
      <c r="AC337" s="40"/>
      <c r="AD337" s="40"/>
      <c r="AE337" s="40"/>
      <c r="AF337" s="40"/>
      <c r="AG337" s="40"/>
      <c r="AH337" s="40"/>
    </row>
    <row r="338" spans="29:34" ht="15.75" customHeight="1" x14ac:dyDescent="0.3">
      <c r="AC338" s="40"/>
      <c r="AD338" s="40"/>
      <c r="AE338" s="40"/>
      <c r="AF338" s="40"/>
      <c r="AG338" s="40"/>
      <c r="AH338" s="40"/>
    </row>
    <row r="339" spans="29:34" ht="15.75" customHeight="1" x14ac:dyDescent="0.3">
      <c r="AC339" s="40"/>
      <c r="AD339" s="40"/>
      <c r="AE339" s="40"/>
      <c r="AF339" s="40"/>
      <c r="AG339" s="40"/>
      <c r="AH339" s="40"/>
    </row>
    <row r="340" spans="29:34" ht="15.75" customHeight="1" x14ac:dyDescent="0.3">
      <c r="AC340" s="40"/>
      <c r="AD340" s="40"/>
      <c r="AE340" s="40"/>
      <c r="AF340" s="40"/>
      <c r="AG340" s="40"/>
      <c r="AH340" s="40"/>
    </row>
    <row r="341" spans="29:34" ht="15.75" customHeight="1" x14ac:dyDescent="0.3">
      <c r="AC341" s="40"/>
      <c r="AD341" s="40"/>
      <c r="AE341" s="40"/>
      <c r="AF341" s="40"/>
      <c r="AG341" s="40"/>
      <c r="AH341" s="40"/>
    </row>
    <row r="342" spans="29:34" ht="15.75" customHeight="1" x14ac:dyDescent="0.3">
      <c r="AC342" s="40"/>
      <c r="AD342" s="40"/>
      <c r="AE342" s="40"/>
      <c r="AF342" s="40"/>
      <c r="AG342" s="40"/>
      <c r="AH342" s="40"/>
    </row>
    <row r="343" spans="29:34" ht="15.75" customHeight="1" x14ac:dyDescent="0.3">
      <c r="AC343" s="40"/>
      <c r="AD343" s="40"/>
      <c r="AE343" s="40"/>
      <c r="AF343" s="40"/>
      <c r="AG343" s="40"/>
      <c r="AH343" s="40"/>
    </row>
    <row r="344" spans="29:34" ht="15.75" customHeight="1" x14ac:dyDescent="0.3">
      <c r="AC344" s="40"/>
      <c r="AD344" s="40"/>
      <c r="AE344" s="40"/>
      <c r="AF344" s="40"/>
      <c r="AG344" s="40"/>
      <c r="AH344" s="40"/>
    </row>
    <row r="345" spans="29:34" ht="15.75" customHeight="1" x14ac:dyDescent="0.3">
      <c r="AC345" s="40"/>
      <c r="AD345" s="40"/>
      <c r="AE345" s="40"/>
      <c r="AF345" s="40"/>
      <c r="AG345" s="40"/>
      <c r="AH345" s="40"/>
    </row>
    <row r="346" spans="29:34" ht="15.75" customHeight="1" x14ac:dyDescent="0.3">
      <c r="AC346" s="40"/>
      <c r="AD346" s="40"/>
      <c r="AE346" s="40"/>
      <c r="AF346" s="40"/>
      <c r="AG346" s="40"/>
      <c r="AH346" s="40"/>
    </row>
    <row r="347" spans="29:34" ht="15.75" customHeight="1" x14ac:dyDescent="0.3">
      <c r="AC347" s="40"/>
      <c r="AD347" s="40"/>
      <c r="AE347" s="40"/>
      <c r="AF347" s="40"/>
      <c r="AG347" s="40"/>
      <c r="AH347" s="40"/>
    </row>
    <row r="348" spans="29:34" ht="15.75" customHeight="1" x14ac:dyDescent="0.3">
      <c r="AC348" s="40"/>
      <c r="AD348" s="40"/>
      <c r="AE348" s="40"/>
      <c r="AF348" s="40"/>
      <c r="AG348" s="40"/>
      <c r="AH348" s="40"/>
    </row>
    <row r="349" spans="29:34" ht="15.75" customHeight="1" x14ac:dyDescent="0.3">
      <c r="AC349" s="40"/>
      <c r="AD349" s="40"/>
      <c r="AE349" s="40"/>
      <c r="AF349" s="40"/>
      <c r="AG349" s="40"/>
      <c r="AH349" s="40"/>
    </row>
    <row r="350" spans="29:34" ht="15.75" customHeight="1" x14ac:dyDescent="0.3">
      <c r="AC350" s="40"/>
      <c r="AD350" s="40"/>
      <c r="AE350" s="40"/>
      <c r="AF350" s="40"/>
      <c r="AG350" s="40"/>
      <c r="AH350" s="40"/>
    </row>
    <row r="351" spans="29:34" ht="15.75" customHeight="1" x14ac:dyDescent="0.3">
      <c r="AC351" s="40"/>
      <c r="AD351" s="40"/>
      <c r="AE351" s="40"/>
      <c r="AF351" s="40"/>
      <c r="AG351" s="40"/>
      <c r="AH351" s="40"/>
    </row>
    <row r="352" spans="29:34" ht="15.75" customHeight="1" x14ac:dyDescent="0.3">
      <c r="AC352" s="40"/>
      <c r="AD352" s="40"/>
      <c r="AE352" s="40"/>
      <c r="AF352" s="40"/>
      <c r="AG352" s="40"/>
      <c r="AH352" s="40"/>
    </row>
    <row r="353" spans="29:34" ht="15.75" customHeight="1" x14ac:dyDescent="0.3">
      <c r="AC353" s="40"/>
      <c r="AD353" s="40"/>
      <c r="AE353" s="40"/>
      <c r="AF353" s="40"/>
      <c r="AG353" s="40"/>
      <c r="AH353" s="40"/>
    </row>
    <row r="354" spans="29:34" ht="15.75" customHeight="1" x14ac:dyDescent="0.3">
      <c r="AC354" s="40"/>
      <c r="AD354" s="40"/>
      <c r="AE354" s="40"/>
      <c r="AF354" s="40"/>
      <c r="AG354" s="40"/>
      <c r="AH354" s="40"/>
    </row>
    <row r="355" spans="29:34" ht="15.75" customHeight="1" x14ac:dyDescent="0.3">
      <c r="AC355" s="40"/>
      <c r="AD355" s="40"/>
      <c r="AE355" s="40"/>
      <c r="AF355" s="40"/>
      <c r="AG355" s="40"/>
      <c r="AH355" s="40"/>
    </row>
    <row r="356" spans="29:34" ht="15.75" customHeight="1" x14ac:dyDescent="0.3">
      <c r="AC356" s="40"/>
      <c r="AD356" s="40"/>
      <c r="AE356" s="40"/>
      <c r="AF356" s="40"/>
      <c r="AG356" s="40"/>
      <c r="AH356" s="40"/>
    </row>
    <row r="357" spans="29:34" ht="15.75" customHeight="1" x14ac:dyDescent="0.3">
      <c r="AC357" s="40"/>
      <c r="AD357" s="40"/>
      <c r="AE357" s="40"/>
      <c r="AF357" s="40"/>
      <c r="AG357" s="40"/>
      <c r="AH357" s="40"/>
    </row>
    <row r="358" spans="29:34" ht="15.75" customHeight="1" x14ac:dyDescent="0.3">
      <c r="AC358" s="40"/>
      <c r="AD358" s="40"/>
      <c r="AE358" s="40"/>
      <c r="AF358" s="40"/>
      <c r="AG358" s="40"/>
      <c r="AH358" s="40"/>
    </row>
    <row r="359" spans="29:34" ht="15.75" customHeight="1" x14ac:dyDescent="0.3">
      <c r="AC359" s="40"/>
      <c r="AD359" s="40"/>
      <c r="AE359" s="40"/>
      <c r="AF359" s="40"/>
      <c r="AG359" s="40"/>
      <c r="AH359" s="40"/>
    </row>
    <row r="360" spans="29:34" ht="15.75" customHeight="1" x14ac:dyDescent="0.3">
      <c r="AC360" s="40"/>
      <c r="AD360" s="40"/>
      <c r="AE360" s="40"/>
      <c r="AF360" s="40"/>
      <c r="AG360" s="40"/>
      <c r="AH360" s="40"/>
    </row>
    <row r="361" spans="29:34" ht="15.75" customHeight="1" x14ac:dyDescent="0.3">
      <c r="AC361" s="40"/>
      <c r="AD361" s="40"/>
      <c r="AE361" s="40"/>
      <c r="AF361" s="40"/>
      <c r="AG361" s="40"/>
      <c r="AH361" s="40"/>
    </row>
    <row r="362" spans="29:34" ht="15.75" customHeight="1" x14ac:dyDescent="0.3">
      <c r="AC362" s="40"/>
      <c r="AD362" s="40"/>
      <c r="AE362" s="40"/>
      <c r="AF362" s="40"/>
      <c r="AG362" s="40"/>
      <c r="AH362" s="40"/>
    </row>
    <row r="363" spans="29:34" ht="15.75" customHeight="1" x14ac:dyDescent="0.3">
      <c r="AC363" s="40"/>
      <c r="AD363" s="40"/>
      <c r="AE363" s="40"/>
      <c r="AF363" s="40"/>
      <c r="AG363" s="40"/>
      <c r="AH363" s="40"/>
    </row>
    <row r="364" spans="29:34" ht="15.75" customHeight="1" x14ac:dyDescent="0.3">
      <c r="AC364" s="40"/>
      <c r="AD364" s="40"/>
      <c r="AE364" s="40"/>
      <c r="AF364" s="40"/>
      <c r="AG364" s="40"/>
      <c r="AH364" s="40"/>
    </row>
    <row r="365" spans="29:34" ht="15.75" customHeight="1" x14ac:dyDescent="0.3">
      <c r="AC365" s="40"/>
      <c r="AD365" s="40"/>
      <c r="AE365" s="40"/>
      <c r="AF365" s="40"/>
      <c r="AG365" s="40"/>
      <c r="AH365" s="40"/>
    </row>
    <row r="366" spans="29:34" ht="15.75" customHeight="1" x14ac:dyDescent="0.3">
      <c r="AC366" s="40"/>
      <c r="AD366" s="40"/>
      <c r="AE366" s="40"/>
      <c r="AF366" s="40"/>
      <c r="AG366" s="40"/>
      <c r="AH366" s="40"/>
    </row>
    <row r="367" spans="29:34" ht="15.75" customHeight="1" x14ac:dyDescent="0.3">
      <c r="AC367" s="40"/>
      <c r="AD367" s="40"/>
      <c r="AE367" s="40"/>
      <c r="AF367" s="40"/>
      <c r="AG367" s="40"/>
      <c r="AH367" s="40"/>
    </row>
    <row r="368" spans="29:34" ht="15.75" customHeight="1" x14ac:dyDescent="0.3">
      <c r="AC368" s="40"/>
      <c r="AD368" s="40"/>
      <c r="AE368" s="40"/>
      <c r="AF368" s="40"/>
      <c r="AG368" s="40"/>
      <c r="AH368" s="40"/>
    </row>
    <row r="369" spans="29:34" ht="15.75" customHeight="1" x14ac:dyDescent="0.3">
      <c r="AC369" s="40"/>
      <c r="AD369" s="40"/>
      <c r="AE369" s="40"/>
      <c r="AF369" s="40"/>
      <c r="AG369" s="40"/>
      <c r="AH369" s="40"/>
    </row>
    <row r="370" spans="29:34" ht="15.75" customHeight="1" x14ac:dyDescent="0.3">
      <c r="AC370" s="40"/>
      <c r="AD370" s="40"/>
      <c r="AE370" s="40"/>
      <c r="AF370" s="40"/>
      <c r="AG370" s="40"/>
      <c r="AH370" s="40"/>
    </row>
    <row r="371" spans="29:34" ht="15.75" customHeight="1" x14ac:dyDescent="0.3">
      <c r="AC371" s="40"/>
      <c r="AD371" s="40"/>
      <c r="AE371" s="40"/>
      <c r="AF371" s="40"/>
      <c r="AG371" s="40"/>
      <c r="AH371" s="40"/>
    </row>
    <row r="372" spans="29:34" ht="15.75" customHeight="1" x14ac:dyDescent="0.3">
      <c r="AC372" s="40"/>
      <c r="AD372" s="40"/>
      <c r="AE372" s="40"/>
      <c r="AF372" s="40"/>
      <c r="AG372" s="40"/>
      <c r="AH372" s="40"/>
    </row>
    <row r="373" spans="29:34" ht="15.75" customHeight="1" x14ac:dyDescent="0.3">
      <c r="AC373" s="40"/>
      <c r="AD373" s="40"/>
      <c r="AE373" s="40"/>
      <c r="AF373" s="40"/>
      <c r="AG373" s="40"/>
      <c r="AH373" s="40"/>
    </row>
    <row r="374" spans="29:34" ht="15.75" customHeight="1" x14ac:dyDescent="0.3">
      <c r="AC374" s="40"/>
      <c r="AD374" s="40"/>
      <c r="AE374" s="40"/>
      <c r="AF374" s="40"/>
      <c r="AG374" s="40"/>
      <c r="AH374" s="40"/>
    </row>
    <row r="375" spans="29:34" ht="15.75" customHeight="1" x14ac:dyDescent="0.3">
      <c r="AC375" s="40"/>
      <c r="AD375" s="40"/>
      <c r="AE375" s="40"/>
      <c r="AF375" s="40"/>
      <c r="AG375" s="40"/>
      <c r="AH375" s="40"/>
    </row>
    <row r="376" spans="29:34" ht="15.75" customHeight="1" x14ac:dyDescent="0.3">
      <c r="AC376" s="40"/>
      <c r="AD376" s="40"/>
      <c r="AE376" s="40"/>
      <c r="AF376" s="40"/>
      <c r="AG376" s="40"/>
      <c r="AH376" s="40"/>
    </row>
    <row r="377" spans="29:34" ht="15.75" customHeight="1" x14ac:dyDescent="0.3">
      <c r="AC377" s="40"/>
      <c r="AD377" s="40"/>
      <c r="AE377" s="40"/>
      <c r="AF377" s="40"/>
      <c r="AG377" s="40"/>
      <c r="AH377" s="40"/>
    </row>
    <row r="378" spans="29:34" ht="15.75" customHeight="1" x14ac:dyDescent="0.3">
      <c r="AC378" s="40"/>
      <c r="AD378" s="40"/>
      <c r="AE378" s="40"/>
      <c r="AF378" s="40"/>
      <c r="AG378" s="40"/>
      <c r="AH378" s="40"/>
    </row>
    <row r="379" spans="29:34" ht="15.75" customHeight="1" x14ac:dyDescent="0.3">
      <c r="AC379" s="40"/>
      <c r="AD379" s="40"/>
      <c r="AE379" s="40"/>
      <c r="AF379" s="40"/>
      <c r="AG379" s="40"/>
      <c r="AH379" s="40"/>
    </row>
    <row r="380" spans="29:34" ht="15.75" customHeight="1" x14ac:dyDescent="0.3">
      <c r="AC380" s="40"/>
      <c r="AD380" s="40"/>
      <c r="AE380" s="40"/>
      <c r="AF380" s="40"/>
      <c r="AG380" s="40"/>
      <c r="AH380" s="40"/>
    </row>
    <row r="381" spans="29:34" ht="15.75" customHeight="1" x14ac:dyDescent="0.3">
      <c r="AC381" s="40"/>
      <c r="AD381" s="40"/>
      <c r="AE381" s="40"/>
      <c r="AF381" s="40"/>
      <c r="AG381" s="40"/>
      <c r="AH381" s="40"/>
    </row>
    <row r="382" spans="29:34" ht="15.75" customHeight="1" x14ac:dyDescent="0.3">
      <c r="AC382" s="40"/>
      <c r="AD382" s="40"/>
      <c r="AE382" s="40"/>
      <c r="AF382" s="40"/>
      <c r="AG382" s="40"/>
      <c r="AH382" s="40"/>
    </row>
    <row r="383" spans="29:34" ht="15.75" customHeight="1" x14ac:dyDescent="0.3">
      <c r="AC383" s="40"/>
      <c r="AD383" s="40"/>
      <c r="AE383" s="40"/>
      <c r="AF383" s="40"/>
      <c r="AG383" s="40"/>
      <c r="AH383" s="40"/>
    </row>
    <row r="384" spans="29:34" ht="15.75" customHeight="1" x14ac:dyDescent="0.3">
      <c r="AC384" s="40"/>
      <c r="AD384" s="40"/>
      <c r="AE384" s="40"/>
      <c r="AF384" s="40"/>
      <c r="AG384" s="40"/>
      <c r="AH384" s="40"/>
    </row>
    <row r="385" spans="29:34" ht="15.75" customHeight="1" x14ac:dyDescent="0.3">
      <c r="AC385" s="40"/>
      <c r="AD385" s="40"/>
      <c r="AE385" s="40"/>
      <c r="AF385" s="40"/>
      <c r="AG385" s="40"/>
      <c r="AH385" s="40"/>
    </row>
    <row r="386" spans="29:34" ht="15.75" customHeight="1" x14ac:dyDescent="0.3">
      <c r="AC386" s="40"/>
      <c r="AD386" s="40"/>
      <c r="AE386" s="40"/>
      <c r="AF386" s="40"/>
      <c r="AG386" s="40"/>
      <c r="AH386" s="40"/>
    </row>
    <row r="387" spans="29:34" ht="15.75" customHeight="1" x14ac:dyDescent="0.3">
      <c r="AC387" s="40"/>
      <c r="AD387" s="40"/>
      <c r="AE387" s="40"/>
      <c r="AF387" s="40"/>
      <c r="AG387" s="40"/>
      <c r="AH387" s="40"/>
    </row>
    <row r="388" spans="29:34" ht="15.75" customHeight="1" x14ac:dyDescent="0.3">
      <c r="AC388" s="40"/>
      <c r="AD388" s="40"/>
      <c r="AE388" s="40"/>
      <c r="AF388" s="40"/>
      <c r="AG388" s="40"/>
      <c r="AH388" s="40"/>
    </row>
    <row r="389" spans="29:34" ht="15.75" customHeight="1" x14ac:dyDescent="0.3">
      <c r="AC389" s="40"/>
      <c r="AD389" s="40"/>
      <c r="AE389" s="40"/>
      <c r="AF389" s="40"/>
      <c r="AG389" s="40"/>
      <c r="AH389" s="40"/>
    </row>
    <row r="390" spans="29:34" ht="15.75" customHeight="1" x14ac:dyDescent="0.3">
      <c r="AC390" s="40"/>
      <c r="AD390" s="40"/>
      <c r="AE390" s="40"/>
      <c r="AF390" s="40"/>
      <c r="AG390" s="40"/>
      <c r="AH390" s="40"/>
    </row>
    <row r="391" spans="29:34" ht="15.75" customHeight="1" x14ac:dyDescent="0.3">
      <c r="AC391" s="40"/>
      <c r="AD391" s="40"/>
      <c r="AE391" s="40"/>
      <c r="AF391" s="40"/>
      <c r="AG391" s="40"/>
      <c r="AH391" s="40"/>
    </row>
    <row r="392" spans="29:34" ht="15.75" customHeight="1" x14ac:dyDescent="0.3">
      <c r="AC392" s="40"/>
      <c r="AD392" s="40"/>
      <c r="AE392" s="40"/>
      <c r="AF392" s="40"/>
      <c r="AG392" s="40"/>
      <c r="AH392" s="40"/>
    </row>
    <row r="393" spans="29:34" ht="15.75" customHeight="1" x14ac:dyDescent="0.3">
      <c r="AC393" s="40"/>
      <c r="AD393" s="40"/>
      <c r="AE393" s="40"/>
      <c r="AF393" s="40"/>
      <c r="AG393" s="40"/>
      <c r="AH393" s="40"/>
    </row>
    <row r="394" spans="29:34" ht="15.75" customHeight="1" x14ac:dyDescent="0.3">
      <c r="AC394" s="40"/>
      <c r="AD394" s="40"/>
      <c r="AE394" s="40"/>
      <c r="AF394" s="40"/>
      <c r="AG394" s="40"/>
      <c r="AH394" s="40"/>
    </row>
    <row r="395" spans="29:34" ht="15.75" customHeight="1" x14ac:dyDescent="0.3">
      <c r="AC395" s="40"/>
      <c r="AD395" s="40"/>
      <c r="AE395" s="40"/>
      <c r="AF395" s="40"/>
      <c r="AG395" s="40"/>
      <c r="AH395" s="40"/>
    </row>
    <row r="396" spans="29:34" ht="15.75" customHeight="1" x14ac:dyDescent="0.3">
      <c r="AC396" s="40"/>
      <c r="AD396" s="40"/>
      <c r="AE396" s="40"/>
      <c r="AF396" s="40"/>
      <c r="AG396" s="40"/>
      <c r="AH396" s="40"/>
    </row>
    <row r="397" spans="29:34" ht="15.75" customHeight="1" x14ac:dyDescent="0.3">
      <c r="AC397" s="40"/>
      <c r="AD397" s="40"/>
      <c r="AE397" s="40"/>
      <c r="AF397" s="40"/>
      <c r="AG397" s="40"/>
      <c r="AH397" s="40"/>
    </row>
    <row r="398" spans="29:34" ht="15.75" customHeight="1" x14ac:dyDescent="0.3">
      <c r="AC398" s="40"/>
      <c r="AD398" s="40"/>
      <c r="AE398" s="40"/>
      <c r="AF398" s="40"/>
      <c r="AG398" s="40"/>
      <c r="AH398" s="40"/>
    </row>
    <row r="399" spans="29:34" ht="15.75" customHeight="1" x14ac:dyDescent="0.3">
      <c r="AC399" s="40"/>
      <c r="AD399" s="40"/>
      <c r="AE399" s="40"/>
      <c r="AF399" s="40"/>
      <c r="AG399" s="40"/>
      <c r="AH399" s="40"/>
    </row>
    <row r="400" spans="29:34" ht="15.75" customHeight="1" x14ac:dyDescent="0.3">
      <c r="AC400" s="40"/>
      <c r="AD400" s="40"/>
      <c r="AE400" s="40"/>
      <c r="AF400" s="40"/>
      <c r="AG400" s="40"/>
      <c r="AH400" s="40"/>
    </row>
    <row r="401" spans="29:34" ht="15.75" customHeight="1" x14ac:dyDescent="0.3">
      <c r="AC401" s="40"/>
      <c r="AD401" s="40"/>
      <c r="AE401" s="40"/>
      <c r="AF401" s="40"/>
      <c r="AG401" s="40"/>
      <c r="AH401" s="40"/>
    </row>
    <row r="402" spans="29:34" ht="15.75" customHeight="1" x14ac:dyDescent="0.3">
      <c r="AC402" s="40"/>
      <c r="AD402" s="40"/>
      <c r="AE402" s="40"/>
      <c r="AF402" s="40"/>
      <c r="AG402" s="40"/>
      <c r="AH402" s="40"/>
    </row>
    <row r="403" spans="29:34" ht="15.75" customHeight="1" x14ac:dyDescent="0.3">
      <c r="AC403" s="40"/>
      <c r="AD403" s="40"/>
      <c r="AE403" s="40"/>
      <c r="AF403" s="40"/>
      <c r="AG403" s="40"/>
      <c r="AH403" s="40"/>
    </row>
    <row r="404" spans="29:34" ht="15.75" customHeight="1" x14ac:dyDescent="0.3">
      <c r="AC404" s="40"/>
      <c r="AD404" s="40"/>
      <c r="AE404" s="40"/>
      <c r="AF404" s="40"/>
      <c r="AG404" s="40"/>
      <c r="AH404" s="40"/>
    </row>
    <row r="405" spans="29:34" ht="15.75" customHeight="1" x14ac:dyDescent="0.3">
      <c r="AC405" s="40"/>
      <c r="AD405" s="40"/>
      <c r="AE405" s="40"/>
      <c r="AF405" s="40"/>
      <c r="AG405" s="40"/>
      <c r="AH405" s="40"/>
    </row>
    <row r="406" spans="29:34" ht="15.75" customHeight="1" x14ac:dyDescent="0.3">
      <c r="AC406" s="40"/>
      <c r="AD406" s="40"/>
      <c r="AE406" s="40"/>
      <c r="AF406" s="40"/>
      <c r="AG406" s="40"/>
      <c r="AH406" s="40"/>
    </row>
    <row r="407" spans="29:34" ht="15.75" customHeight="1" x14ac:dyDescent="0.3">
      <c r="AC407" s="40"/>
      <c r="AD407" s="40"/>
      <c r="AE407" s="40"/>
      <c r="AF407" s="40"/>
      <c r="AG407" s="40"/>
      <c r="AH407" s="40"/>
    </row>
    <row r="408" spans="29:34" ht="15.75" customHeight="1" x14ac:dyDescent="0.3">
      <c r="AC408" s="40"/>
      <c r="AD408" s="40"/>
      <c r="AE408" s="40"/>
      <c r="AF408" s="40"/>
      <c r="AG408" s="40"/>
      <c r="AH408" s="40"/>
    </row>
    <row r="409" spans="29:34" ht="15.75" customHeight="1" x14ac:dyDescent="0.3">
      <c r="AC409" s="40"/>
      <c r="AD409" s="40"/>
      <c r="AE409" s="40"/>
      <c r="AF409" s="40"/>
      <c r="AG409" s="40"/>
      <c r="AH409" s="40"/>
    </row>
    <row r="410" spans="29:34" ht="15.75" customHeight="1" x14ac:dyDescent="0.3">
      <c r="AC410" s="40"/>
      <c r="AD410" s="40"/>
      <c r="AE410" s="40"/>
      <c r="AF410" s="40"/>
      <c r="AG410" s="40"/>
      <c r="AH410" s="40"/>
    </row>
    <row r="411" spans="29:34" ht="15.75" customHeight="1" x14ac:dyDescent="0.3">
      <c r="AC411" s="40"/>
      <c r="AD411" s="40"/>
      <c r="AE411" s="40"/>
      <c r="AF411" s="40"/>
      <c r="AG411" s="40"/>
      <c r="AH411" s="40"/>
    </row>
    <row r="412" spans="29:34" ht="15.75" customHeight="1" x14ac:dyDescent="0.3">
      <c r="AC412" s="40"/>
      <c r="AD412" s="40"/>
      <c r="AE412" s="40"/>
      <c r="AF412" s="40"/>
      <c r="AG412" s="40"/>
      <c r="AH412" s="40"/>
    </row>
    <row r="413" spans="29:34" ht="15.75" customHeight="1" x14ac:dyDescent="0.3">
      <c r="AC413" s="40"/>
      <c r="AD413" s="40"/>
      <c r="AE413" s="40"/>
      <c r="AF413" s="40"/>
      <c r="AG413" s="40"/>
      <c r="AH413" s="40"/>
    </row>
    <row r="414" spans="29:34" ht="15.75" customHeight="1" x14ac:dyDescent="0.3">
      <c r="AC414" s="40"/>
      <c r="AD414" s="40"/>
      <c r="AE414" s="40"/>
      <c r="AF414" s="40"/>
      <c r="AG414" s="40"/>
      <c r="AH414" s="40"/>
    </row>
    <row r="415" spans="29:34" ht="15.75" customHeight="1" x14ac:dyDescent="0.3">
      <c r="AC415" s="40"/>
      <c r="AD415" s="40"/>
      <c r="AE415" s="40"/>
      <c r="AF415" s="40"/>
      <c r="AG415" s="40"/>
      <c r="AH415" s="40"/>
    </row>
    <row r="416" spans="29:34" ht="15.75" customHeight="1" x14ac:dyDescent="0.3">
      <c r="AC416" s="40"/>
      <c r="AD416" s="40"/>
      <c r="AE416" s="40"/>
      <c r="AF416" s="40"/>
      <c r="AG416" s="40"/>
      <c r="AH416" s="40"/>
    </row>
    <row r="417" spans="29:34" ht="15.75" customHeight="1" x14ac:dyDescent="0.3">
      <c r="AC417" s="40"/>
      <c r="AD417" s="40"/>
      <c r="AE417" s="40"/>
      <c r="AF417" s="40"/>
      <c r="AG417" s="40"/>
      <c r="AH417" s="40"/>
    </row>
    <row r="418" spans="29:34" ht="15.75" customHeight="1" x14ac:dyDescent="0.3">
      <c r="AC418" s="40"/>
      <c r="AD418" s="40"/>
      <c r="AE418" s="40"/>
      <c r="AF418" s="40"/>
      <c r="AG418" s="40"/>
      <c r="AH418" s="40"/>
    </row>
    <row r="419" spans="29:34" ht="15.75" customHeight="1" x14ac:dyDescent="0.3">
      <c r="AC419" s="40"/>
      <c r="AD419" s="40"/>
      <c r="AE419" s="40"/>
      <c r="AF419" s="40"/>
      <c r="AG419" s="40"/>
      <c r="AH419" s="40"/>
    </row>
    <row r="420" spans="29:34" ht="15.75" customHeight="1" x14ac:dyDescent="0.3">
      <c r="AC420" s="40"/>
      <c r="AD420" s="40"/>
      <c r="AE420" s="40"/>
      <c r="AF420" s="40"/>
      <c r="AG420" s="40"/>
      <c r="AH420" s="40"/>
    </row>
    <row r="421" spans="29:34" ht="15.75" customHeight="1" x14ac:dyDescent="0.3">
      <c r="AC421" s="40"/>
      <c r="AD421" s="40"/>
      <c r="AE421" s="40"/>
      <c r="AF421" s="40"/>
      <c r="AG421" s="40"/>
      <c r="AH421" s="40"/>
    </row>
    <row r="422" spans="29:34" ht="15.75" customHeight="1" x14ac:dyDescent="0.3">
      <c r="AC422" s="40"/>
      <c r="AD422" s="40"/>
      <c r="AE422" s="40"/>
      <c r="AF422" s="40"/>
      <c r="AG422" s="40"/>
      <c r="AH422" s="40"/>
    </row>
    <row r="423" spans="29:34" ht="15.75" customHeight="1" x14ac:dyDescent="0.3">
      <c r="AC423" s="40"/>
      <c r="AD423" s="40"/>
      <c r="AE423" s="40"/>
      <c r="AF423" s="40"/>
      <c r="AG423" s="40"/>
      <c r="AH423" s="40"/>
    </row>
    <row r="424" spans="29:34" ht="15.75" customHeight="1" x14ac:dyDescent="0.3">
      <c r="AC424" s="40"/>
      <c r="AD424" s="40"/>
      <c r="AE424" s="40"/>
      <c r="AF424" s="40"/>
      <c r="AG424" s="40"/>
      <c r="AH424" s="40"/>
    </row>
    <row r="425" spans="29:34" ht="15.75" customHeight="1" x14ac:dyDescent="0.3">
      <c r="AC425" s="40"/>
      <c r="AD425" s="40"/>
      <c r="AE425" s="40"/>
      <c r="AF425" s="40"/>
      <c r="AG425" s="40"/>
      <c r="AH425" s="40"/>
    </row>
    <row r="426" spans="29:34" ht="15.75" customHeight="1" x14ac:dyDescent="0.3">
      <c r="AC426" s="40"/>
      <c r="AD426" s="40"/>
      <c r="AE426" s="40"/>
      <c r="AF426" s="40"/>
      <c r="AG426" s="40"/>
      <c r="AH426" s="40"/>
    </row>
    <row r="427" spans="29:34" ht="15.75" customHeight="1" x14ac:dyDescent="0.3">
      <c r="AC427" s="40"/>
      <c r="AD427" s="40"/>
      <c r="AE427" s="40"/>
      <c r="AF427" s="40"/>
      <c r="AG427" s="40"/>
      <c r="AH427" s="40"/>
    </row>
    <row r="428" spans="29:34" ht="15.75" customHeight="1" x14ac:dyDescent="0.3">
      <c r="AC428" s="40"/>
      <c r="AD428" s="40"/>
      <c r="AE428" s="40"/>
      <c r="AF428" s="40"/>
      <c r="AG428" s="40"/>
      <c r="AH428" s="40"/>
    </row>
    <row r="429" spans="29:34" ht="15.75" customHeight="1" x14ac:dyDescent="0.3">
      <c r="AC429" s="40"/>
      <c r="AD429" s="40"/>
      <c r="AE429" s="40"/>
      <c r="AF429" s="40"/>
      <c r="AG429" s="40"/>
      <c r="AH429" s="40"/>
    </row>
    <row r="430" spans="29:34" ht="15.75" customHeight="1" x14ac:dyDescent="0.3">
      <c r="AC430" s="40"/>
      <c r="AD430" s="40"/>
      <c r="AE430" s="40"/>
      <c r="AF430" s="40"/>
      <c r="AG430" s="40"/>
      <c r="AH430" s="40"/>
    </row>
    <row r="431" spans="29:34" ht="15.75" customHeight="1" x14ac:dyDescent="0.3">
      <c r="AC431" s="40"/>
      <c r="AD431" s="40"/>
      <c r="AE431" s="40"/>
      <c r="AF431" s="40"/>
      <c r="AG431" s="40"/>
      <c r="AH431" s="40"/>
    </row>
    <row r="432" spans="29:34" ht="15.75" customHeight="1" x14ac:dyDescent="0.3">
      <c r="AC432" s="40"/>
      <c r="AD432" s="40"/>
      <c r="AE432" s="40"/>
      <c r="AF432" s="40"/>
      <c r="AG432" s="40"/>
      <c r="AH432" s="40"/>
    </row>
    <row r="433" spans="29:34" ht="15.75" customHeight="1" x14ac:dyDescent="0.3">
      <c r="AC433" s="40"/>
      <c r="AD433" s="40"/>
      <c r="AE433" s="40"/>
      <c r="AF433" s="40"/>
      <c r="AG433" s="40"/>
      <c r="AH433" s="40"/>
    </row>
    <row r="434" spans="29:34" ht="15.75" customHeight="1" x14ac:dyDescent="0.3">
      <c r="AC434" s="40"/>
      <c r="AD434" s="40"/>
      <c r="AE434" s="40"/>
      <c r="AF434" s="40"/>
      <c r="AG434" s="40"/>
      <c r="AH434" s="40"/>
    </row>
    <row r="435" spans="29:34" ht="15.75" customHeight="1" x14ac:dyDescent="0.3">
      <c r="AC435" s="40"/>
      <c r="AD435" s="40"/>
      <c r="AE435" s="40"/>
      <c r="AF435" s="40"/>
      <c r="AG435" s="40"/>
      <c r="AH435" s="40"/>
    </row>
    <row r="436" spans="29:34" ht="15.75" customHeight="1" x14ac:dyDescent="0.3">
      <c r="AC436" s="40"/>
      <c r="AD436" s="40"/>
      <c r="AE436" s="40"/>
      <c r="AF436" s="40"/>
      <c r="AG436" s="40"/>
      <c r="AH436" s="40"/>
    </row>
    <row r="437" spans="29:34" ht="15.75" customHeight="1" x14ac:dyDescent="0.3">
      <c r="AC437" s="40"/>
      <c r="AD437" s="40"/>
      <c r="AE437" s="40"/>
      <c r="AF437" s="40"/>
      <c r="AG437" s="40"/>
      <c r="AH437" s="40"/>
    </row>
    <row r="438" spans="29:34" ht="15.75" customHeight="1" x14ac:dyDescent="0.3">
      <c r="AC438" s="40"/>
      <c r="AD438" s="40"/>
      <c r="AE438" s="40"/>
      <c r="AF438" s="40"/>
      <c r="AG438" s="40"/>
      <c r="AH438" s="40"/>
    </row>
    <row r="439" spans="29:34" ht="15.75" customHeight="1" x14ac:dyDescent="0.3">
      <c r="AC439" s="40"/>
      <c r="AD439" s="40"/>
      <c r="AE439" s="40"/>
      <c r="AF439" s="40"/>
      <c r="AG439" s="40"/>
      <c r="AH439" s="40"/>
    </row>
    <row r="440" spans="29:34" ht="15.75" customHeight="1" x14ac:dyDescent="0.3">
      <c r="AC440" s="40"/>
      <c r="AD440" s="40"/>
      <c r="AE440" s="40"/>
      <c r="AF440" s="40"/>
      <c r="AG440" s="40"/>
      <c r="AH440" s="40"/>
    </row>
    <row r="441" spans="29:34" ht="15.75" customHeight="1" x14ac:dyDescent="0.3">
      <c r="AC441" s="40"/>
      <c r="AD441" s="40"/>
      <c r="AE441" s="40"/>
      <c r="AF441" s="40"/>
      <c r="AG441" s="40"/>
      <c r="AH441" s="40"/>
    </row>
    <row r="442" spans="29:34" ht="15.75" customHeight="1" x14ac:dyDescent="0.3">
      <c r="AC442" s="40"/>
      <c r="AD442" s="40"/>
      <c r="AE442" s="40"/>
      <c r="AF442" s="40"/>
      <c r="AG442" s="40"/>
      <c r="AH442" s="40"/>
    </row>
    <row r="443" spans="29:34" ht="15.75" customHeight="1" x14ac:dyDescent="0.3">
      <c r="AC443" s="40"/>
      <c r="AD443" s="40"/>
      <c r="AE443" s="40"/>
      <c r="AF443" s="40"/>
      <c r="AG443" s="40"/>
      <c r="AH443" s="40"/>
    </row>
    <row r="444" spans="29:34" ht="15.75" customHeight="1" x14ac:dyDescent="0.3">
      <c r="AC444" s="40"/>
      <c r="AD444" s="40"/>
      <c r="AE444" s="40"/>
      <c r="AF444" s="40"/>
      <c r="AG444" s="40"/>
      <c r="AH444" s="40"/>
    </row>
    <row r="445" spans="29:34" ht="15.75" customHeight="1" x14ac:dyDescent="0.3">
      <c r="AC445" s="40"/>
      <c r="AD445" s="40"/>
      <c r="AE445" s="40"/>
      <c r="AF445" s="40"/>
      <c r="AG445" s="40"/>
      <c r="AH445" s="40"/>
    </row>
    <row r="446" spans="29:34" ht="15.75" customHeight="1" x14ac:dyDescent="0.3">
      <c r="AC446" s="40"/>
      <c r="AD446" s="40"/>
      <c r="AE446" s="40"/>
      <c r="AF446" s="40"/>
      <c r="AG446" s="40"/>
      <c r="AH446" s="40"/>
    </row>
    <row r="447" spans="29:34" ht="15.75" customHeight="1" x14ac:dyDescent="0.3">
      <c r="AC447" s="40"/>
      <c r="AD447" s="40"/>
      <c r="AE447" s="40"/>
      <c r="AF447" s="40"/>
      <c r="AG447" s="40"/>
      <c r="AH447" s="40"/>
    </row>
    <row r="448" spans="29:34" ht="15.75" customHeight="1" x14ac:dyDescent="0.3">
      <c r="AC448" s="40"/>
      <c r="AD448" s="40"/>
      <c r="AE448" s="40"/>
      <c r="AF448" s="40"/>
      <c r="AG448" s="40"/>
      <c r="AH448" s="40"/>
    </row>
    <row r="449" spans="29:34" ht="15.75" customHeight="1" x14ac:dyDescent="0.3">
      <c r="AC449" s="40"/>
      <c r="AD449" s="40"/>
      <c r="AE449" s="40"/>
      <c r="AF449" s="40"/>
      <c r="AG449" s="40"/>
      <c r="AH449" s="40"/>
    </row>
    <row r="450" spans="29:34" ht="15.75" customHeight="1" x14ac:dyDescent="0.3">
      <c r="AC450" s="40"/>
      <c r="AD450" s="40"/>
      <c r="AE450" s="40"/>
      <c r="AF450" s="40"/>
      <c r="AG450" s="40"/>
      <c r="AH450" s="40"/>
    </row>
    <row r="451" spans="29:34" ht="15.75" customHeight="1" x14ac:dyDescent="0.3">
      <c r="AC451" s="40"/>
      <c r="AD451" s="40"/>
      <c r="AE451" s="40"/>
      <c r="AF451" s="40"/>
      <c r="AG451" s="40"/>
      <c r="AH451" s="40"/>
    </row>
    <row r="452" spans="29:34" ht="15.75" customHeight="1" x14ac:dyDescent="0.3">
      <c r="AC452" s="40"/>
      <c r="AD452" s="40"/>
      <c r="AE452" s="40"/>
      <c r="AF452" s="40"/>
      <c r="AG452" s="40"/>
      <c r="AH452" s="40"/>
    </row>
    <row r="453" spans="29:34" ht="15.75" customHeight="1" x14ac:dyDescent="0.3">
      <c r="AC453" s="40"/>
      <c r="AD453" s="40"/>
      <c r="AE453" s="40"/>
      <c r="AF453" s="40"/>
      <c r="AG453" s="40"/>
      <c r="AH453" s="40"/>
    </row>
    <row r="454" spans="29:34" ht="15.75" customHeight="1" x14ac:dyDescent="0.3">
      <c r="AC454" s="40"/>
      <c r="AD454" s="40"/>
      <c r="AE454" s="40"/>
      <c r="AF454" s="40"/>
      <c r="AG454" s="40"/>
      <c r="AH454" s="40"/>
    </row>
    <row r="455" spans="29:34" ht="15.75" customHeight="1" x14ac:dyDescent="0.3">
      <c r="AC455" s="40"/>
      <c r="AD455" s="40"/>
      <c r="AE455" s="40"/>
      <c r="AF455" s="40"/>
      <c r="AG455" s="40"/>
      <c r="AH455" s="40"/>
    </row>
    <row r="456" spans="29:34" ht="15.75" customHeight="1" x14ac:dyDescent="0.3">
      <c r="AC456" s="40"/>
      <c r="AD456" s="40"/>
      <c r="AE456" s="40"/>
      <c r="AF456" s="40"/>
      <c r="AG456" s="40"/>
      <c r="AH456" s="40"/>
    </row>
    <row r="457" spans="29:34" ht="15.75" customHeight="1" x14ac:dyDescent="0.3">
      <c r="AC457" s="40"/>
      <c r="AD457" s="40"/>
      <c r="AE457" s="40"/>
      <c r="AF457" s="40"/>
      <c r="AG457" s="40"/>
      <c r="AH457" s="40"/>
    </row>
    <row r="458" spans="29:34" ht="15.75" customHeight="1" x14ac:dyDescent="0.3">
      <c r="AC458" s="40"/>
      <c r="AD458" s="40"/>
      <c r="AE458" s="40"/>
      <c r="AF458" s="40"/>
      <c r="AG458" s="40"/>
      <c r="AH458" s="40"/>
    </row>
    <row r="459" spans="29:34" ht="15.75" customHeight="1" x14ac:dyDescent="0.3">
      <c r="AC459" s="40"/>
      <c r="AD459" s="40"/>
      <c r="AE459" s="40"/>
      <c r="AF459" s="40"/>
      <c r="AG459" s="40"/>
      <c r="AH459" s="40"/>
    </row>
    <row r="460" spans="29:34" ht="15.75" customHeight="1" x14ac:dyDescent="0.3">
      <c r="AC460" s="40"/>
      <c r="AD460" s="40"/>
      <c r="AE460" s="40"/>
      <c r="AF460" s="40"/>
      <c r="AG460" s="40"/>
      <c r="AH460" s="40"/>
    </row>
    <row r="461" spans="29:34" ht="15.75" customHeight="1" x14ac:dyDescent="0.3">
      <c r="AC461" s="40"/>
      <c r="AD461" s="40"/>
      <c r="AE461" s="40"/>
      <c r="AF461" s="40"/>
      <c r="AG461" s="40"/>
      <c r="AH461" s="40"/>
    </row>
    <row r="462" spans="29:34" ht="15.75" customHeight="1" x14ac:dyDescent="0.3">
      <c r="AC462" s="40"/>
      <c r="AD462" s="40"/>
      <c r="AE462" s="40"/>
      <c r="AF462" s="40"/>
      <c r="AG462" s="40"/>
      <c r="AH462" s="40"/>
    </row>
    <row r="463" spans="29:34" ht="15.75" customHeight="1" x14ac:dyDescent="0.3">
      <c r="AC463" s="40"/>
      <c r="AD463" s="40"/>
      <c r="AE463" s="40"/>
      <c r="AF463" s="40"/>
      <c r="AG463" s="40"/>
      <c r="AH463" s="40"/>
    </row>
    <row r="464" spans="29:34" ht="15.75" customHeight="1" x14ac:dyDescent="0.3">
      <c r="AC464" s="40"/>
      <c r="AD464" s="40"/>
      <c r="AE464" s="40"/>
      <c r="AF464" s="40"/>
      <c r="AG464" s="40"/>
      <c r="AH464" s="40"/>
    </row>
    <row r="465" spans="29:34" ht="15.75" customHeight="1" x14ac:dyDescent="0.3">
      <c r="AC465" s="40"/>
      <c r="AD465" s="40"/>
      <c r="AE465" s="40"/>
      <c r="AF465" s="40"/>
      <c r="AG465" s="40"/>
      <c r="AH465" s="40"/>
    </row>
    <row r="466" spans="29:34" ht="15.75" customHeight="1" x14ac:dyDescent="0.3">
      <c r="AC466" s="40"/>
      <c r="AD466" s="40"/>
      <c r="AE466" s="40"/>
      <c r="AF466" s="40"/>
      <c r="AG466" s="40"/>
      <c r="AH466" s="40"/>
    </row>
    <row r="467" spans="29:34" ht="15.75" customHeight="1" x14ac:dyDescent="0.3">
      <c r="AC467" s="40"/>
      <c r="AD467" s="40"/>
      <c r="AE467" s="40"/>
      <c r="AF467" s="40"/>
      <c r="AG467" s="40"/>
      <c r="AH467" s="40"/>
    </row>
    <row r="468" spans="29:34" ht="15.75" customHeight="1" x14ac:dyDescent="0.3">
      <c r="AC468" s="40"/>
      <c r="AD468" s="40"/>
      <c r="AE468" s="40"/>
      <c r="AF468" s="40"/>
      <c r="AG468" s="40"/>
      <c r="AH468" s="40"/>
    </row>
    <row r="469" spans="29:34" ht="15.75" customHeight="1" x14ac:dyDescent="0.3">
      <c r="AC469" s="40"/>
      <c r="AD469" s="40"/>
      <c r="AE469" s="40"/>
      <c r="AF469" s="40"/>
      <c r="AG469" s="40"/>
      <c r="AH469" s="40"/>
    </row>
    <row r="470" spans="29:34" ht="15.75" customHeight="1" x14ac:dyDescent="0.3">
      <c r="AC470" s="40"/>
      <c r="AD470" s="40"/>
      <c r="AE470" s="40"/>
      <c r="AF470" s="40"/>
      <c r="AG470" s="40"/>
      <c r="AH470" s="40"/>
    </row>
    <row r="471" spans="29:34" ht="15.75" customHeight="1" x14ac:dyDescent="0.3">
      <c r="AC471" s="40"/>
      <c r="AD471" s="40"/>
      <c r="AE471" s="40"/>
      <c r="AF471" s="40"/>
      <c r="AG471" s="40"/>
      <c r="AH471" s="40"/>
    </row>
    <row r="472" spans="29:34" ht="15.75" customHeight="1" x14ac:dyDescent="0.3">
      <c r="AC472" s="40"/>
      <c r="AD472" s="40"/>
      <c r="AE472" s="40"/>
      <c r="AF472" s="40"/>
      <c r="AG472" s="40"/>
      <c r="AH472" s="40"/>
    </row>
    <row r="473" spans="29:34" ht="15.75" customHeight="1" x14ac:dyDescent="0.3">
      <c r="AC473" s="40"/>
      <c r="AD473" s="40"/>
      <c r="AE473" s="40"/>
      <c r="AF473" s="40"/>
      <c r="AG473" s="40"/>
      <c r="AH473" s="40"/>
    </row>
    <row r="474" spans="29:34" ht="15.75" customHeight="1" x14ac:dyDescent="0.3">
      <c r="AC474" s="40"/>
      <c r="AD474" s="40"/>
      <c r="AE474" s="40"/>
      <c r="AF474" s="40"/>
      <c r="AG474" s="40"/>
      <c r="AH474" s="40"/>
    </row>
    <row r="475" spans="29:34" ht="15.75" customHeight="1" x14ac:dyDescent="0.3">
      <c r="AC475" s="40"/>
      <c r="AD475" s="40"/>
      <c r="AE475" s="40"/>
      <c r="AF475" s="40"/>
      <c r="AG475" s="40"/>
      <c r="AH475" s="40"/>
    </row>
    <row r="476" spans="29:34" ht="15.75" customHeight="1" x14ac:dyDescent="0.3">
      <c r="AC476" s="40"/>
      <c r="AD476" s="40"/>
      <c r="AE476" s="40"/>
      <c r="AF476" s="40"/>
      <c r="AG476" s="40"/>
      <c r="AH476" s="40"/>
    </row>
    <row r="477" spans="29:34" ht="15.75" customHeight="1" x14ac:dyDescent="0.3">
      <c r="AC477" s="40"/>
      <c r="AD477" s="40"/>
      <c r="AE477" s="40"/>
      <c r="AF477" s="40"/>
      <c r="AG477" s="40"/>
      <c r="AH477" s="40"/>
    </row>
    <row r="478" spans="29:34" ht="15.75" customHeight="1" x14ac:dyDescent="0.3">
      <c r="AC478" s="40"/>
      <c r="AD478" s="40"/>
      <c r="AE478" s="40"/>
      <c r="AF478" s="40"/>
      <c r="AG478" s="40"/>
      <c r="AH478" s="40"/>
    </row>
    <row r="479" spans="29:34" ht="15.75" customHeight="1" x14ac:dyDescent="0.3">
      <c r="AC479" s="40"/>
      <c r="AD479" s="40"/>
      <c r="AE479" s="40"/>
      <c r="AF479" s="40"/>
      <c r="AG479" s="40"/>
      <c r="AH479" s="40"/>
    </row>
    <row r="480" spans="29:34" ht="15.75" customHeight="1" x14ac:dyDescent="0.3">
      <c r="AC480" s="40"/>
      <c r="AD480" s="40"/>
      <c r="AE480" s="40"/>
      <c r="AF480" s="40"/>
      <c r="AG480" s="40"/>
      <c r="AH480" s="40"/>
    </row>
    <row r="481" spans="29:34" ht="15.75" customHeight="1" x14ac:dyDescent="0.3">
      <c r="AC481" s="40"/>
      <c r="AD481" s="40"/>
      <c r="AE481" s="40"/>
      <c r="AF481" s="40"/>
      <c r="AG481" s="40"/>
      <c r="AH481" s="40"/>
    </row>
    <row r="482" spans="29:34" ht="15.75" customHeight="1" x14ac:dyDescent="0.3">
      <c r="AC482" s="40"/>
      <c r="AD482" s="40"/>
      <c r="AE482" s="40"/>
      <c r="AF482" s="40"/>
      <c r="AG482" s="40"/>
      <c r="AH482" s="40"/>
    </row>
    <row r="483" spans="29:34" ht="15.75" customHeight="1" x14ac:dyDescent="0.3">
      <c r="AC483" s="40"/>
      <c r="AD483" s="40"/>
      <c r="AE483" s="40"/>
      <c r="AF483" s="40"/>
      <c r="AG483" s="40"/>
      <c r="AH483" s="40"/>
    </row>
    <row r="484" spans="29:34" ht="15.75" customHeight="1" x14ac:dyDescent="0.3">
      <c r="AC484" s="40"/>
      <c r="AD484" s="40"/>
      <c r="AE484" s="40"/>
      <c r="AF484" s="40"/>
      <c r="AG484" s="40"/>
      <c r="AH484" s="40"/>
    </row>
    <row r="485" spans="29:34" ht="15.75" customHeight="1" x14ac:dyDescent="0.3">
      <c r="AC485" s="40"/>
      <c r="AD485" s="40"/>
      <c r="AE485" s="40"/>
      <c r="AF485" s="40"/>
      <c r="AG485" s="40"/>
      <c r="AH485" s="40"/>
    </row>
    <row r="486" spans="29:34" ht="15.75" customHeight="1" x14ac:dyDescent="0.3">
      <c r="AC486" s="40"/>
      <c r="AD486" s="40"/>
      <c r="AE486" s="40"/>
      <c r="AF486" s="40"/>
      <c r="AG486" s="40"/>
      <c r="AH486" s="40"/>
    </row>
    <row r="487" spans="29:34" ht="15.75" customHeight="1" x14ac:dyDescent="0.3">
      <c r="AC487" s="40"/>
      <c r="AD487" s="40"/>
      <c r="AE487" s="40"/>
      <c r="AF487" s="40"/>
      <c r="AG487" s="40"/>
      <c r="AH487" s="40"/>
    </row>
    <row r="488" spans="29:34" ht="15.75" customHeight="1" x14ac:dyDescent="0.3">
      <c r="AC488" s="40"/>
      <c r="AD488" s="40"/>
      <c r="AE488" s="40"/>
      <c r="AF488" s="40"/>
      <c r="AG488" s="40"/>
      <c r="AH488" s="40"/>
    </row>
    <row r="489" spans="29:34" ht="15.75" customHeight="1" x14ac:dyDescent="0.3">
      <c r="AC489" s="40"/>
      <c r="AD489" s="40"/>
      <c r="AE489" s="40"/>
      <c r="AF489" s="40"/>
      <c r="AG489" s="40"/>
      <c r="AH489" s="40"/>
    </row>
    <row r="490" spans="29:34" ht="15.75" customHeight="1" x14ac:dyDescent="0.3">
      <c r="AC490" s="40"/>
      <c r="AD490" s="40"/>
      <c r="AE490" s="40"/>
      <c r="AF490" s="40"/>
      <c r="AG490" s="40"/>
      <c r="AH490" s="40"/>
    </row>
    <row r="491" spans="29:34" ht="15.75" customHeight="1" x14ac:dyDescent="0.3">
      <c r="AC491" s="40"/>
      <c r="AD491" s="40"/>
      <c r="AE491" s="40"/>
      <c r="AF491" s="40"/>
      <c r="AG491" s="40"/>
      <c r="AH491" s="40"/>
    </row>
    <row r="492" spans="29:34" ht="15.75" customHeight="1" x14ac:dyDescent="0.3">
      <c r="AC492" s="40"/>
      <c r="AD492" s="40"/>
      <c r="AE492" s="40"/>
      <c r="AF492" s="40"/>
      <c r="AG492" s="40"/>
      <c r="AH492" s="40"/>
    </row>
    <row r="493" spans="29:34" ht="15.75" customHeight="1" x14ac:dyDescent="0.3">
      <c r="AC493" s="40"/>
      <c r="AD493" s="40"/>
      <c r="AE493" s="40"/>
      <c r="AF493" s="40"/>
      <c r="AG493" s="40"/>
      <c r="AH493" s="40"/>
    </row>
    <row r="494" spans="29:34" ht="15.75" customHeight="1" x14ac:dyDescent="0.3">
      <c r="AC494" s="40"/>
      <c r="AD494" s="40"/>
      <c r="AE494" s="40"/>
      <c r="AF494" s="40"/>
      <c r="AG494" s="40"/>
      <c r="AH494" s="40"/>
    </row>
    <row r="495" spans="29:34" ht="15.75" customHeight="1" x14ac:dyDescent="0.3">
      <c r="AC495" s="40"/>
      <c r="AD495" s="40"/>
      <c r="AE495" s="40"/>
      <c r="AF495" s="40"/>
      <c r="AG495" s="40"/>
      <c r="AH495" s="40"/>
    </row>
    <row r="496" spans="29:34" ht="15.75" customHeight="1" x14ac:dyDescent="0.3">
      <c r="AC496" s="40"/>
      <c r="AD496" s="40"/>
      <c r="AE496" s="40"/>
      <c r="AF496" s="40"/>
      <c r="AG496" s="40"/>
      <c r="AH496" s="40"/>
    </row>
    <row r="497" spans="29:34" ht="15.75" customHeight="1" x14ac:dyDescent="0.3">
      <c r="AC497" s="40"/>
      <c r="AD497" s="40"/>
      <c r="AE497" s="40"/>
      <c r="AF497" s="40"/>
      <c r="AG497" s="40"/>
      <c r="AH497" s="40"/>
    </row>
    <row r="498" spans="29:34" ht="15.75" customHeight="1" x14ac:dyDescent="0.3">
      <c r="AC498" s="40"/>
      <c r="AD498" s="40"/>
      <c r="AE498" s="40"/>
      <c r="AF498" s="40"/>
      <c r="AG498" s="40"/>
      <c r="AH498" s="40"/>
    </row>
    <row r="499" spans="29:34" ht="15.75" customHeight="1" x14ac:dyDescent="0.3">
      <c r="AC499" s="40"/>
      <c r="AD499" s="40"/>
      <c r="AE499" s="40"/>
      <c r="AF499" s="40"/>
      <c r="AG499" s="40"/>
      <c r="AH499" s="40"/>
    </row>
    <row r="500" spans="29:34" ht="15.75" customHeight="1" x14ac:dyDescent="0.3">
      <c r="AC500" s="40"/>
      <c r="AD500" s="40"/>
      <c r="AE500" s="40"/>
      <c r="AF500" s="40"/>
      <c r="AG500" s="40"/>
      <c r="AH500" s="40"/>
    </row>
    <row r="501" spans="29:34" ht="15.75" customHeight="1" x14ac:dyDescent="0.3">
      <c r="AC501" s="40"/>
      <c r="AD501" s="40"/>
      <c r="AE501" s="40"/>
      <c r="AF501" s="40"/>
      <c r="AG501" s="40"/>
      <c r="AH501" s="40"/>
    </row>
    <row r="502" spans="29:34" ht="15.75" customHeight="1" x14ac:dyDescent="0.3">
      <c r="AC502" s="40"/>
      <c r="AD502" s="40"/>
      <c r="AE502" s="40"/>
      <c r="AF502" s="40"/>
      <c r="AG502" s="40"/>
      <c r="AH502" s="40"/>
    </row>
    <row r="503" spans="29:34" ht="15.75" customHeight="1" x14ac:dyDescent="0.3">
      <c r="AC503" s="40"/>
      <c r="AD503" s="40"/>
      <c r="AE503" s="40"/>
      <c r="AF503" s="40"/>
      <c r="AG503" s="40"/>
      <c r="AH503" s="40"/>
    </row>
    <row r="504" spans="29:34" ht="15.75" customHeight="1" x14ac:dyDescent="0.3">
      <c r="AC504" s="40"/>
      <c r="AD504" s="40"/>
      <c r="AE504" s="40"/>
      <c r="AF504" s="40"/>
      <c r="AG504" s="40"/>
      <c r="AH504" s="40"/>
    </row>
    <row r="505" spans="29:34" ht="15.75" customHeight="1" x14ac:dyDescent="0.3">
      <c r="AC505" s="40"/>
      <c r="AD505" s="40"/>
      <c r="AE505" s="40"/>
      <c r="AF505" s="40"/>
      <c r="AG505" s="40"/>
      <c r="AH505" s="40"/>
    </row>
    <row r="506" spans="29:34" ht="15.75" customHeight="1" x14ac:dyDescent="0.3">
      <c r="AC506" s="40"/>
      <c r="AD506" s="40"/>
      <c r="AE506" s="40"/>
      <c r="AF506" s="40"/>
      <c r="AG506" s="40"/>
      <c r="AH506" s="40"/>
    </row>
    <row r="507" spans="29:34" ht="15.75" customHeight="1" x14ac:dyDescent="0.3">
      <c r="AC507" s="40"/>
      <c r="AD507" s="40"/>
      <c r="AE507" s="40"/>
      <c r="AF507" s="40"/>
      <c r="AG507" s="40"/>
      <c r="AH507" s="40"/>
    </row>
    <row r="508" spans="29:34" ht="15.75" customHeight="1" x14ac:dyDescent="0.3">
      <c r="AC508" s="40"/>
      <c r="AD508" s="40"/>
      <c r="AE508" s="40"/>
      <c r="AF508" s="40"/>
      <c r="AG508" s="40"/>
      <c r="AH508" s="40"/>
    </row>
    <row r="509" spans="29:34" ht="15.75" customHeight="1" x14ac:dyDescent="0.3">
      <c r="AC509" s="40"/>
      <c r="AD509" s="40"/>
      <c r="AE509" s="40"/>
      <c r="AF509" s="40"/>
      <c r="AG509" s="40"/>
      <c r="AH509" s="40"/>
    </row>
    <row r="510" spans="29:34" ht="15.75" customHeight="1" x14ac:dyDescent="0.3">
      <c r="AC510" s="40"/>
      <c r="AD510" s="40"/>
      <c r="AE510" s="40"/>
      <c r="AF510" s="40"/>
      <c r="AG510" s="40"/>
      <c r="AH510" s="40"/>
    </row>
    <row r="511" spans="29:34" ht="15.75" customHeight="1" x14ac:dyDescent="0.3">
      <c r="AC511" s="40"/>
      <c r="AD511" s="40"/>
      <c r="AE511" s="40"/>
      <c r="AF511" s="40"/>
      <c r="AG511" s="40"/>
      <c r="AH511" s="40"/>
    </row>
    <row r="512" spans="29:34" ht="15.75" customHeight="1" x14ac:dyDescent="0.3">
      <c r="AC512" s="40"/>
      <c r="AD512" s="40"/>
      <c r="AE512" s="40"/>
      <c r="AF512" s="40"/>
      <c r="AG512" s="40"/>
      <c r="AH512" s="40"/>
    </row>
    <row r="513" spans="29:34" ht="15.75" customHeight="1" x14ac:dyDescent="0.3">
      <c r="AC513" s="40"/>
      <c r="AD513" s="40"/>
      <c r="AE513" s="40"/>
      <c r="AF513" s="40"/>
      <c r="AG513" s="40"/>
      <c r="AH513" s="40"/>
    </row>
    <row r="514" spans="29:34" ht="15.75" customHeight="1" x14ac:dyDescent="0.3">
      <c r="AC514" s="40"/>
      <c r="AD514" s="40"/>
      <c r="AE514" s="40"/>
      <c r="AF514" s="40"/>
      <c r="AG514" s="40"/>
      <c r="AH514" s="40"/>
    </row>
    <row r="515" spans="29:34" ht="15.75" customHeight="1" x14ac:dyDescent="0.3">
      <c r="AC515" s="40"/>
      <c r="AD515" s="40"/>
      <c r="AE515" s="40"/>
      <c r="AF515" s="40"/>
      <c r="AG515" s="40"/>
      <c r="AH515" s="40"/>
    </row>
    <row r="516" spans="29:34" ht="15.75" customHeight="1" x14ac:dyDescent="0.3">
      <c r="AC516" s="40"/>
      <c r="AD516" s="40"/>
      <c r="AE516" s="40"/>
      <c r="AF516" s="40"/>
      <c r="AG516" s="40"/>
      <c r="AH516" s="40"/>
    </row>
    <row r="517" spans="29:34" ht="15.75" customHeight="1" x14ac:dyDescent="0.3">
      <c r="AC517" s="40"/>
      <c r="AD517" s="40"/>
      <c r="AE517" s="40"/>
      <c r="AF517" s="40"/>
      <c r="AG517" s="40"/>
      <c r="AH517" s="40"/>
    </row>
    <row r="518" spans="29:34" ht="15.75" customHeight="1" x14ac:dyDescent="0.3">
      <c r="AC518" s="40"/>
      <c r="AD518" s="40"/>
      <c r="AE518" s="40"/>
      <c r="AF518" s="40"/>
      <c r="AG518" s="40"/>
      <c r="AH518" s="40"/>
    </row>
    <row r="519" spans="29:34" ht="15.75" customHeight="1" x14ac:dyDescent="0.3">
      <c r="AC519" s="40"/>
      <c r="AD519" s="40"/>
      <c r="AE519" s="40"/>
      <c r="AF519" s="40"/>
      <c r="AG519" s="40"/>
      <c r="AH519" s="40"/>
    </row>
    <row r="520" spans="29:34" ht="15.75" customHeight="1" x14ac:dyDescent="0.3">
      <c r="AC520" s="40"/>
      <c r="AD520" s="40"/>
      <c r="AE520" s="40"/>
      <c r="AF520" s="40"/>
      <c r="AG520" s="40"/>
      <c r="AH520" s="40"/>
    </row>
    <row r="521" spans="29:34" ht="15.75" customHeight="1" x14ac:dyDescent="0.3">
      <c r="AC521" s="40"/>
      <c r="AD521" s="40"/>
      <c r="AE521" s="40"/>
      <c r="AF521" s="40"/>
      <c r="AG521" s="40"/>
      <c r="AH521" s="40"/>
    </row>
    <row r="522" spans="29:34" ht="15.75" customHeight="1" x14ac:dyDescent="0.3">
      <c r="AC522" s="40"/>
      <c r="AD522" s="40"/>
      <c r="AE522" s="40"/>
      <c r="AF522" s="40"/>
      <c r="AG522" s="40"/>
      <c r="AH522" s="40"/>
    </row>
    <row r="523" spans="29:34" ht="15.75" customHeight="1" x14ac:dyDescent="0.3">
      <c r="AC523" s="40"/>
      <c r="AD523" s="40"/>
      <c r="AE523" s="40"/>
      <c r="AF523" s="40"/>
      <c r="AG523" s="40"/>
      <c r="AH523" s="40"/>
    </row>
    <row r="524" spans="29:34" ht="15.75" customHeight="1" x14ac:dyDescent="0.3">
      <c r="AC524" s="40"/>
      <c r="AD524" s="40"/>
      <c r="AE524" s="40"/>
      <c r="AF524" s="40"/>
      <c r="AG524" s="40"/>
      <c r="AH524" s="40"/>
    </row>
    <row r="525" spans="29:34" ht="15.75" customHeight="1" x14ac:dyDescent="0.3">
      <c r="AC525" s="40"/>
      <c r="AD525" s="40"/>
      <c r="AE525" s="40"/>
      <c r="AF525" s="40"/>
      <c r="AG525" s="40"/>
      <c r="AH525" s="40"/>
    </row>
    <row r="526" spans="29:34" ht="15.75" customHeight="1" x14ac:dyDescent="0.3">
      <c r="AC526" s="40"/>
      <c r="AD526" s="40"/>
      <c r="AE526" s="40"/>
      <c r="AF526" s="40"/>
      <c r="AG526" s="40"/>
      <c r="AH526" s="40"/>
    </row>
    <row r="527" spans="29:34" ht="15.75" customHeight="1" x14ac:dyDescent="0.3">
      <c r="AC527" s="40"/>
      <c r="AD527" s="40"/>
      <c r="AE527" s="40"/>
      <c r="AF527" s="40"/>
      <c r="AG527" s="40"/>
      <c r="AH527" s="40"/>
    </row>
    <row r="528" spans="29:34" ht="15.75" customHeight="1" x14ac:dyDescent="0.3">
      <c r="AC528" s="40"/>
      <c r="AD528" s="40"/>
      <c r="AE528" s="40"/>
      <c r="AF528" s="40"/>
      <c r="AG528" s="40"/>
      <c r="AH528" s="40"/>
    </row>
    <row r="529" spans="29:34" ht="15.75" customHeight="1" x14ac:dyDescent="0.3">
      <c r="AC529" s="40"/>
      <c r="AD529" s="40"/>
      <c r="AE529" s="40"/>
      <c r="AF529" s="40"/>
      <c r="AG529" s="40"/>
      <c r="AH529" s="40"/>
    </row>
    <row r="530" spans="29:34" ht="15.75" customHeight="1" x14ac:dyDescent="0.3">
      <c r="AC530" s="40"/>
      <c r="AD530" s="40"/>
      <c r="AE530" s="40"/>
      <c r="AF530" s="40"/>
      <c r="AG530" s="40"/>
      <c r="AH530" s="40"/>
    </row>
    <row r="531" spans="29:34" ht="15.75" customHeight="1" x14ac:dyDescent="0.3">
      <c r="AC531" s="40"/>
      <c r="AD531" s="40"/>
      <c r="AE531" s="40"/>
      <c r="AF531" s="40"/>
      <c r="AG531" s="40"/>
      <c r="AH531" s="40"/>
    </row>
    <row r="532" spans="29:34" ht="15.75" customHeight="1" x14ac:dyDescent="0.3">
      <c r="AC532" s="40"/>
      <c r="AD532" s="40"/>
      <c r="AE532" s="40"/>
      <c r="AF532" s="40"/>
      <c r="AG532" s="40"/>
      <c r="AH532" s="40"/>
    </row>
    <row r="533" spans="29:34" ht="15.75" customHeight="1" x14ac:dyDescent="0.3">
      <c r="AC533" s="40"/>
      <c r="AD533" s="40"/>
      <c r="AE533" s="40"/>
      <c r="AF533" s="40"/>
      <c r="AG533" s="40"/>
      <c r="AH533" s="40"/>
    </row>
    <row r="534" spans="29:34" ht="15.75" customHeight="1" x14ac:dyDescent="0.3">
      <c r="AC534" s="40"/>
      <c r="AD534" s="40"/>
      <c r="AE534" s="40"/>
      <c r="AF534" s="40"/>
      <c r="AG534" s="40"/>
      <c r="AH534" s="40"/>
    </row>
    <row r="535" spans="29:34" ht="15.75" customHeight="1" x14ac:dyDescent="0.3">
      <c r="AC535" s="40"/>
      <c r="AD535" s="40"/>
      <c r="AE535" s="40"/>
      <c r="AF535" s="40"/>
      <c r="AG535" s="40"/>
      <c r="AH535" s="40"/>
    </row>
    <row r="536" spans="29:34" ht="15.75" customHeight="1" x14ac:dyDescent="0.3">
      <c r="AC536" s="40"/>
      <c r="AD536" s="40"/>
      <c r="AE536" s="40"/>
      <c r="AF536" s="40"/>
      <c r="AG536" s="40"/>
      <c r="AH536" s="40"/>
    </row>
    <row r="537" spans="29:34" ht="15.75" customHeight="1" x14ac:dyDescent="0.3">
      <c r="AC537" s="40"/>
      <c r="AD537" s="40"/>
      <c r="AE537" s="40"/>
      <c r="AF537" s="40"/>
      <c r="AG537" s="40"/>
      <c r="AH537" s="40"/>
    </row>
    <row r="538" spans="29:34" ht="15.75" customHeight="1" x14ac:dyDescent="0.3">
      <c r="AC538" s="40"/>
      <c r="AD538" s="40"/>
      <c r="AE538" s="40"/>
      <c r="AF538" s="40"/>
      <c r="AG538" s="40"/>
      <c r="AH538" s="40"/>
    </row>
    <row r="539" spans="29:34" ht="15.75" customHeight="1" x14ac:dyDescent="0.3">
      <c r="AC539" s="40"/>
      <c r="AD539" s="40"/>
      <c r="AE539" s="40"/>
      <c r="AF539" s="40"/>
      <c r="AG539" s="40"/>
      <c r="AH539" s="40"/>
    </row>
    <row r="540" spans="29:34" ht="15.75" customHeight="1" x14ac:dyDescent="0.3">
      <c r="AC540" s="40"/>
      <c r="AD540" s="40"/>
      <c r="AE540" s="40"/>
      <c r="AF540" s="40"/>
      <c r="AG540" s="40"/>
      <c r="AH540" s="40"/>
    </row>
    <row r="541" spans="29:34" ht="15.75" customHeight="1" x14ac:dyDescent="0.3">
      <c r="AC541" s="40"/>
      <c r="AD541" s="40"/>
      <c r="AE541" s="40"/>
      <c r="AF541" s="40"/>
      <c r="AG541" s="40"/>
      <c r="AH541" s="40"/>
    </row>
    <row r="542" spans="29:34" ht="15.75" customHeight="1" x14ac:dyDescent="0.3">
      <c r="AC542" s="40"/>
      <c r="AD542" s="40"/>
      <c r="AE542" s="40"/>
      <c r="AF542" s="40"/>
      <c r="AG542" s="40"/>
      <c r="AH542" s="40"/>
    </row>
    <row r="543" spans="29:34" ht="15.75" customHeight="1" x14ac:dyDescent="0.3">
      <c r="AC543" s="40"/>
      <c r="AD543" s="40"/>
      <c r="AE543" s="40"/>
      <c r="AF543" s="40"/>
      <c r="AG543" s="40"/>
      <c r="AH543" s="40"/>
    </row>
    <row r="544" spans="29:34" ht="15.75" customHeight="1" x14ac:dyDescent="0.3">
      <c r="AC544" s="40"/>
      <c r="AD544" s="40"/>
      <c r="AE544" s="40"/>
      <c r="AF544" s="40"/>
      <c r="AG544" s="40"/>
      <c r="AH544" s="40"/>
    </row>
    <row r="545" spans="29:34" ht="15.75" customHeight="1" x14ac:dyDescent="0.3">
      <c r="AC545" s="40"/>
      <c r="AD545" s="40"/>
      <c r="AE545" s="40"/>
      <c r="AF545" s="40"/>
      <c r="AG545" s="40"/>
      <c r="AH545" s="40"/>
    </row>
    <row r="546" spans="29:34" ht="15.75" customHeight="1" x14ac:dyDescent="0.3">
      <c r="AC546" s="40"/>
      <c r="AD546" s="40"/>
      <c r="AE546" s="40"/>
      <c r="AF546" s="40"/>
      <c r="AG546" s="40"/>
      <c r="AH546" s="40"/>
    </row>
    <row r="547" spans="29:34" ht="15.75" customHeight="1" x14ac:dyDescent="0.3">
      <c r="AC547" s="40"/>
      <c r="AD547" s="40"/>
      <c r="AE547" s="40"/>
      <c r="AF547" s="40"/>
      <c r="AG547" s="40"/>
      <c r="AH547" s="40"/>
    </row>
    <row r="548" spans="29:34" ht="15.75" customHeight="1" x14ac:dyDescent="0.3">
      <c r="AC548" s="40"/>
      <c r="AD548" s="40"/>
      <c r="AE548" s="40"/>
      <c r="AF548" s="40"/>
      <c r="AG548" s="40"/>
      <c r="AH548" s="40"/>
    </row>
    <row r="549" spans="29:34" ht="15.75" customHeight="1" x14ac:dyDescent="0.3">
      <c r="AC549" s="40"/>
      <c r="AD549" s="40"/>
      <c r="AE549" s="40"/>
      <c r="AF549" s="40"/>
      <c r="AG549" s="40"/>
      <c r="AH549" s="40"/>
    </row>
    <row r="550" spans="29:34" ht="15.75" customHeight="1" x14ac:dyDescent="0.3">
      <c r="AC550" s="40"/>
      <c r="AD550" s="40"/>
      <c r="AE550" s="40"/>
      <c r="AF550" s="40"/>
      <c r="AG550" s="40"/>
      <c r="AH550" s="40"/>
    </row>
    <row r="551" spans="29:34" ht="15.75" customHeight="1" x14ac:dyDescent="0.3">
      <c r="AC551" s="40"/>
      <c r="AD551" s="40"/>
      <c r="AE551" s="40"/>
      <c r="AF551" s="40"/>
      <c r="AG551" s="40"/>
      <c r="AH551" s="40"/>
    </row>
    <row r="552" spans="29:34" ht="15.75" customHeight="1" x14ac:dyDescent="0.3">
      <c r="AC552" s="40"/>
      <c r="AD552" s="40"/>
      <c r="AE552" s="40"/>
      <c r="AF552" s="40"/>
      <c r="AG552" s="40"/>
      <c r="AH552" s="40"/>
    </row>
    <row r="553" spans="29:34" ht="15.75" customHeight="1" x14ac:dyDescent="0.3">
      <c r="AC553" s="40"/>
      <c r="AD553" s="40"/>
      <c r="AE553" s="40"/>
      <c r="AF553" s="40"/>
      <c r="AG553" s="40"/>
      <c r="AH553" s="40"/>
    </row>
    <row r="554" spans="29:34" ht="15.75" customHeight="1" x14ac:dyDescent="0.3">
      <c r="AC554" s="40"/>
      <c r="AD554" s="40"/>
      <c r="AE554" s="40"/>
      <c r="AF554" s="40"/>
      <c r="AG554" s="40"/>
      <c r="AH554" s="40"/>
    </row>
    <row r="555" spans="29:34" ht="15.75" customHeight="1" x14ac:dyDescent="0.3">
      <c r="AC555" s="40"/>
      <c r="AD555" s="40"/>
      <c r="AE555" s="40"/>
      <c r="AF555" s="40"/>
      <c r="AG555" s="40"/>
      <c r="AH555" s="40"/>
    </row>
    <row r="556" spans="29:34" ht="15.75" customHeight="1" x14ac:dyDescent="0.3">
      <c r="AC556" s="40"/>
      <c r="AD556" s="40"/>
      <c r="AE556" s="40"/>
      <c r="AF556" s="40"/>
      <c r="AG556" s="40"/>
      <c r="AH556" s="40"/>
    </row>
    <row r="557" spans="29:34" ht="15.75" customHeight="1" x14ac:dyDescent="0.3">
      <c r="AC557" s="40"/>
      <c r="AD557" s="40"/>
      <c r="AE557" s="40"/>
      <c r="AF557" s="40"/>
      <c r="AG557" s="40"/>
      <c r="AH557" s="40"/>
    </row>
    <row r="558" spans="29:34" ht="15.75" customHeight="1" x14ac:dyDescent="0.3">
      <c r="AC558" s="40"/>
      <c r="AD558" s="40"/>
      <c r="AE558" s="40"/>
      <c r="AF558" s="40"/>
      <c r="AG558" s="40"/>
      <c r="AH558" s="40"/>
    </row>
    <row r="559" spans="29:34" ht="15.75" customHeight="1" x14ac:dyDescent="0.3">
      <c r="AC559" s="40"/>
      <c r="AD559" s="40"/>
      <c r="AE559" s="40"/>
      <c r="AF559" s="40"/>
      <c r="AG559" s="40"/>
      <c r="AH559" s="40"/>
    </row>
    <row r="560" spans="29:34" ht="15.75" customHeight="1" x14ac:dyDescent="0.3">
      <c r="AC560" s="40"/>
      <c r="AD560" s="40"/>
      <c r="AE560" s="40"/>
      <c r="AF560" s="40"/>
      <c r="AG560" s="40"/>
      <c r="AH560" s="40"/>
    </row>
    <row r="561" spans="29:34" ht="15.75" customHeight="1" x14ac:dyDescent="0.3">
      <c r="AC561" s="40"/>
      <c r="AD561" s="40"/>
      <c r="AE561" s="40"/>
      <c r="AF561" s="40"/>
      <c r="AG561" s="40"/>
      <c r="AH561" s="40"/>
    </row>
    <row r="562" spans="29:34" ht="15.75" customHeight="1" x14ac:dyDescent="0.3">
      <c r="AC562" s="40"/>
      <c r="AD562" s="40"/>
      <c r="AE562" s="40"/>
      <c r="AF562" s="40"/>
      <c r="AG562" s="40"/>
      <c r="AH562" s="40"/>
    </row>
    <row r="563" spans="29:34" ht="15.75" customHeight="1" x14ac:dyDescent="0.3">
      <c r="AC563" s="40"/>
      <c r="AD563" s="40"/>
      <c r="AE563" s="40"/>
      <c r="AF563" s="40"/>
      <c r="AG563" s="40"/>
      <c r="AH563" s="40"/>
    </row>
    <row r="564" spans="29:34" ht="15.75" customHeight="1" x14ac:dyDescent="0.3">
      <c r="AC564" s="40"/>
      <c r="AD564" s="40"/>
      <c r="AE564" s="40"/>
      <c r="AF564" s="40"/>
      <c r="AG564" s="40"/>
      <c r="AH564" s="40"/>
    </row>
    <row r="565" spans="29:34" ht="15.75" customHeight="1" x14ac:dyDescent="0.3">
      <c r="AC565" s="40"/>
      <c r="AD565" s="40"/>
      <c r="AE565" s="40"/>
      <c r="AF565" s="40"/>
      <c r="AG565" s="40"/>
      <c r="AH565" s="40"/>
    </row>
    <row r="566" spans="29:34" ht="15.75" customHeight="1" x14ac:dyDescent="0.3">
      <c r="AC566" s="40"/>
      <c r="AD566" s="40"/>
      <c r="AE566" s="40"/>
      <c r="AF566" s="40"/>
      <c r="AG566" s="40"/>
      <c r="AH566" s="40"/>
    </row>
    <row r="567" spans="29:34" ht="15.75" customHeight="1" x14ac:dyDescent="0.3">
      <c r="AC567" s="40"/>
      <c r="AD567" s="40"/>
      <c r="AE567" s="40"/>
      <c r="AF567" s="40"/>
      <c r="AG567" s="40"/>
      <c r="AH567" s="40"/>
    </row>
    <row r="568" spans="29:34" ht="15.75" customHeight="1" x14ac:dyDescent="0.3">
      <c r="AC568" s="40"/>
      <c r="AD568" s="40"/>
      <c r="AE568" s="40"/>
      <c r="AF568" s="40"/>
      <c r="AG568" s="40"/>
      <c r="AH568" s="40"/>
    </row>
    <row r="569" spans="29:34" ht="15.75" customHeight="1" x14ac:dyDescent="0.3">
      <c r="AC569" s="40"/>
      <c r="AD569" s="40"/>
      <c r="AE569" s="40"/>
      <c r="AF569" s="40"/>
      <c r="AG569" s="40"/>
      <c r="AH569" s="40"/>
    </row>
    <row r="570" spans="29:34" ht="15.75" customHeight="1" x14ac:dyDescent="0.3">
      <c r="AC570" s="40"/>
      <c r="AD570" s="40"/>
      <c r="AE570" s="40"/>
      <c r="AF570" s="40"/>
      <c r="AG570" s="40"/>
      <c r="AH570" s="40"/>
    </row>
    <row r="571" spans="29:34" ht="15.75" customHeight="1" x14ac:dyDescent="0.3">
      <c r="AC571" s="40"/>
      <c r="AD571" s="40"/>
      <c r="AE571" s="40"/>
      <c r="AF571" s="40"/>
      <c r="AG571" s="40"/>
      <c r="AH571" s="40"/>
    </row>
    <row r="572" spans="29:34" ht="15.75" customHeight="1" x14ac:dyDescent="0.3">
      <c r="AC572" s="40"/>
      <c r="AD572" s="40"/>
      <c r="AE572" s="40"/>
      <c r="AF572" s="40"/>
      <c r="AG572" s="40"/>
      <c r="AH572" s="40"/>
    </row>
    <row r="573" spans="29:34" ht="15.75" customHeight="1" x14ac:dyDescent="0.3">
      <c r="AC573" s="40"/>
      <c r="AD573" s="40"/>
      <c r="AE573" s="40"/>
      <c r="AF573" s="40"/>
      <c r="AG573" s="40"/>
      <c r="AH573" s="40"/>
    </row>
    <row r="574" spans="29:34" ht="15.75" customHeight="1" x14ac:dyDescent="0.3">
      <c r="AC574" s="40"/>
      <c r="AD574" s="40"/>
      <c r="AE574" s="40"/>
      <c r="AF574" s="40"/>
      <c r="AG574" s="40"/>
      <c r="AH574" s="40"/>
    </row>
    <row r="575" spans="29:34" ht="15.75" customHeight="1" x14ac:dyDescent="0.3">
      <c r="AC575" s="40"/>
      <c r="AD575" s="40"/>
      <c r="AE575" s="40"/>
      <c r="AF575" s="40"/>
      <c r="AG575" s="40"/>
      <c r="AH575" s="40"/>
    </row>
    <row r="576" spans="29:34" ht="15.75" customHeight="1" x14ac:dyDescent="0.3">
      <c r="AC576" s="40"/>
      <c r="AD576" s="40"/>
      <c r="AE576" s="40"/>
      <c r="AF576" s="40"/>
      <c r="AG576" s="40"/>
      <c r="AH576" s="40"/>
    </row>
    <row r="577" spans="29:34" ht="15.75" customHeight="1" x14ac:dyDescent="0.3">
      <c r="AC577" s="40"/>
      <c r="AD577" s="40"/>
      <c r="AE577" s="40"/>
      <c r="AF577" s="40"/>
      <c r="AG577" s="40"/>
      <c r="AH577" s="40"/>
    </row>
    <row r="578" spans="29:34" ht="15.75" customHeight="1" x14ac:dyDescent="0.3">
      <c r="AC578" s="40"/>
      <c r="AD578" s="40"/>
      <c r="AE578" s="40"/>
      <c r="AF578" s="40"/>
      <c r="AG578" s="40"/>
      <c r="AH578" s="40"/>
    </row>
    <row r="579" spans="29:34" ht="15.75" customHeight="1" x14ac:dyDescent="0.3">
      <c r="AC579" s="40"/>
      <c r="AD579" s="40"/>
      <c r="AE579" s="40"/>
      <c r="AF579" s="40"/>
      <c r="AG579" s="40"/>
      <c r="AH579" s="40"/>
    </row>
    <row r="580" spans="29:34" ht="15.75" customHeight="1" x14ac:dyDescent="0.3">
      <c r="AC580" s="40"/>
      <c r="AD580" s="40"/>
      <c r="AE580" s="40"/>
      <c r="AF580" s="40"/>
      <c r="AG580" s="40"/>
      <c r="AH580" s="40"/>
    </row>
    <row r="581" spans="29:34" ht="15.75" customHeight="1" x14ac:dyDescent="0.3">
      <c r="AC581" s="40"/>
      <c r="AD581" s="40"/>
      <c r="AE581" s="40"/>
      <c r="AF581" s="40"/>
      <c r="AG581" s="40"/>
      <c r="AH581" s="40"/>
    </row>
    <row r="582" spans="29:34" ht="15.75" customHeight="1" x14ac:dyDescent="0.3">
      <c r="AC582" s="40"/>
      <c r="AD582" s="40"/>
      <c r="AE582" s="40"/>
      <c r="AF582" s="40"/>
      <c r="AG582" s="40"/>
      <c r="AH582" s="40"/>
    </row>
    <row r="583" spans="29:34" ht="15.75" customHeight="1" x14ac:dyDescent="0.3">
      <c r="AC583" s="40"/>
      <c r="AD583" s="40"/>
      <c r="AE583" s="40"/>
      <c r="AF583" s="40"/>
      <c r="AG583" s="40"/>
      <c r="AH583" s="40"/>
    </row>
    <row r="584" spans="29:34" ht="15.75" customHeight="1" x14ac:dyDescent="0.3">
      <c r="AC584" s="40"/>
      <c r="AD584" s="40"/>
      <c r="AE584" s="40"/>
      <c r="AF584" s="40"/>
      <c r="AG584" s="40"/>
      <c r="AH584" s="40"/>
    </row>
    <row r="585" spans="29:34" ht="15.75" customHeight="1" x14ac:dyDescent="0.3">
      <c r="AC585" s="40"/>
      <c r="AD585" s="40"/>
      <c r="AE585" s="40"/>
      <c r="AF585" s="40"/>
      <c r="AG585" s="40"/>
      <c r="AH585" s="40"/>
    </row>
    <row r="586" spans="29:34" ht="15.75" customHeight="1" x14ac:dyDescent="0.3">
      <c r="AC586" s="40"/>
      <c r="AD586" s="40"/>
      <c r="AE586" s="40"/>
      <c r="AF586" s="40"/>
      <c r="AG586" s="40"/>
      <c r="AH586" s="40"/>
    </row>
    <row r="587" spans="29:34" ht="15.75" customHeight="1" x14ac:dyDescent="0.3">
      <c r="AC587" s="40"/>
      <c r="AD587" s="40"/>
      <c r="AE587" s="40"/>
      <c r="AF587" s="40"/>
      <c r="AG587" s="40"/>
      <c r="AH587" s="40"/>
    </row>
    <row r="588" spans="29:34" ht="15.75" customHeight="1" x14ac:dyDescent="0.3">
      <c r="AC588" s="40"/>
      <c r="AD588" s="40"/>
      <c r="AE588" s="40"/>
      <c r="AF588" s="40"/>
      <c r="AG588" s="40"/>
      <c r="AH588" s="40"/>
    </row>
    <row r="589" spans="29:34" ht="15.75" customHeight="1" x14ac:dyDescent="0.3">
      <c r="AC589" s="40"/>
      <c r="AD589" s="40"/>
      <c r="AE589" s="40"/>
      <c r="AF589" s="40"/>
      <c r="AG589" s="40"/>
      <c r="AH589" s="40"/>
    </row>
    <row r="590" spans="29:34" ht="15.75" customHeight="1" x14ac:dyDescent="0.3">
      <c r="AC590" s="40"/>
      <c r="AD590" s="40"/>
      <c r="AE590" s="40"/>
      <c r="AF590" s="40"/>
      <c r="AG590" s="40"/>
      <c r="AH590" s="40"/>
    </row>
    <row r="591" spans="29:34" ht="15.75" customHeight="1" x14ac:dyDescent="0.3">
      <c r="AC591" s="40"/>
      <c r="AD591" s="40"/>
      <c r="AE591" s="40"/>
      <c r="AF591" s="40"/>
      <c r="AG591" s="40"/>
      <c r="AH591" s="40"/>
    </row>
    <row r="592" spans="29:34" ht="15.75" customHeight="1" x14ac:dyDescent="0.3">
      <c r="AC592" s="40"/>
      <c r="AD592" s="40"/>
      <c r="AE592" s="40"/>
      <c r="AF592" s="40"/>
      <c r="AG592" s="40"/>
      <c r="AH592" s="40"/>
    </row>
    <row r="593" spans="29:34" ht="15.75" customHeight="1" x14ac:dyDescent="0.3">
      <c r="AC593" s="40"/>
      <c r="AD593" s="40"/>
      <c r="AE593" s="40"/>
      <c r="AF593" s="40"/>
      <c r="AG593" s="40"/>
      <c r="AH593" s="40"/>
    </row>
    <row r="594" spans="29:34" ht="15.75" customHeight="1" x14ac:dyDescent="0.3">
      <c r="AC594" s="40"/>
      <c r="AD594" s="40"/>
      <c r="AE594" s="40"/>
      <c r="AF594" s="40"/>
      <c r="AG594" s="40"/>
      <c r="AH594" s="40"/>
    </row>
    <row r="595" spans="29:34" ht="15.75" customHeight="1" x14ac:dyDescent="0.3">
      <c r="AC595" s="40"/>
      <c r="AD595" s="40"/>
      <c r="AE595" s="40"/>
      <c r="AF595" s="40"/>
      <c r="AG595" s="40"/>
      <c r="AH595" s="40"/>
    </row>
    <row r="596" spans="29:34" ht="15.75" customHeight="1" x14ac:dyDescent="0.3">
      <c r="AC596" s="40"/>
      <c r="AD596" s="40"/>
      <c r="AE596" s="40"/>
      <c r="AF596" s="40"/>
      <c r="AG596" s="40"/>
      <c r="AH596" s="40"/>
    </row>
    <row r="597" spans="29:34" ht="15.75" customHeight="1" x14ac:dyDescent="0.3">
      <c r="AC597" s="40"/>
      <c r="AD597" s="40"/>
      <c r="AE597" s="40"/>
      <c r="AF597" s="40"/>
      <c r="AG597" s="40"/>
      <c r="AH597" s="40"/>
    </row>
    <row r="598" spans="29:34" ht="15.75" customHeight="1" x14ac:dyDescent="0.3">
      <c r="AC598" s="40"/>
      <c r="AD598" s="40"/>
      <c r="AE598" s="40"/>
      <c r="AF598" s="40"/>
      <c r="AG598" s="40"/>
      <c r="AH598" s="40"/>
    </row>
    <row r="599" spans="29:34" ht="15.75" customHeight="1" x14ac:dyDescent="0.3">
      <c r="AC599" s="40"/>
      <c r="AD599" s="40"/>
      <c r="AE599" s="40"/>
      <c r="AF599" s="40"/>
      <c r="AG599" s="40"/>
      <c r="AH599" s="40"/>
    </row>
    <row r="600" spans="29:34" ht="15.75" customHeight="1" x14ac:dyDescent="0.3">
      <c r="AC600" s="40"/>
      <c r="AD600" s="40"/>
      <c r="AE600" s="40"/>
      <c r="AF600" s="40"/>
      <c r="AG600" s="40"/>
      <c r="AH600" s="40"/>
    </row>
    <row r="601" spans="29:34" ht="15.75" customHeight="1" x14ac:dyDescent="0.3">
      <c r="AC601" s="40"/>
      <c r="AD601" s="40"/>
      <c r="AE601" s="40"/>
      <c r="AF601" s="40"/>
      <c r="AG601" s="40"/>
      <c r="AH601" s="40"/>
    </row>
    <row r="602" spans="29:34" ht="15.75" customHeight="1" x14ac:dyDescent="0.3">
      <c r="AC602" s="40"/>
      <c r="AD602" s="40"/>
      <c r="AE602" s="40"/>
      <c r="AF602" s="40"/>
      <c r="AG602" s="40"/>
      <c r="AH602" s="40"/>
    </row>
    <row r="603" spans="29:34" ht="15.75" customHeight="1" x14ac:dyDescent="0.3">
      <c r="AC603" s="40"/>
      <c r="AD603" s="40"/>
      <c r="AE603" s="40"/>
      <c r="AF603" s="40"/>
      <c r="AG603" s="40"/>
      <c r="AH603" s="40"/>
    </row>
    <row r="604" spans="29:34" ht="15.75" customHeight="1" x14ac:dyDescent="0.3">
      <c r="AC604" s="40"/>
      <c r="AD604" s="40"/>
      <c r="AE604" s="40"/>
      <c r="AF604" s="40"/>
      <c r="AG604" s="40"/>
      <c r="AH604" s="40"/>
    </row>
    <row r="605" spans="29:34" ht="15.75" customHeight="1" x14ac:dyDescent="0.3">
      <c r="AC605" s="40"/>
      <c r="AD605" s="40"/>
      <c r="AE605" s="40"/>
      <c r="AF605" s="40"/>
      <c r="AG605" s="40"/>
      <c r="AH605" s="40"/>
    </row>
    <row r="606" spans="29:34" ht="15.75" customHeight="1" x14ac:dyDescent="0.3">
      <c r="AC606" s="40"/>
      <c r="AD606" s="40"/>
      <c r="AE606" s="40"/>
      <c r="AF606" s="40"/>
      <c r="AG606" s="40"/>
      <c r="AH606" s="40"/>
    </row>
    <row r="607" spans="29:34" ht="15.75" customHeight="1" x14ac:dyDescent="0.3">
      <c r="AC607" s="40"/>
      <c r="AD607" s="40"/>
      <c r="AE607" s="40"/>
      <c r="AF607" s="40"/>
      <c r="AG607" s="40"/>
      <c r="AH607" s="40"/>
    </row>
    <row r="608" spans="29:34" ht="15.75" customHeight="1" x14ac:dyDescent="0.3">
      <c r="AC608" s="40"/>
      <c r="AD608" s="40"/>
      <c r="AE608" s="40"/>
      <c r="AF608" s="40"/>
      <c r="AG608" s="40"/>
      <c r="AH608" s="40"/>
    </row>
    <row r="609" spans="29:34" ht="15.75" customHeight="1" x14ac:dyDescent="0.3">
      <c r="AC609" s="40"/>
      <c r="AD609" s="40"/>
      <c r="AE609" s="40"/>
      <c r="AF609" s="40"/>
      <c r="AG609" s="40"/>
      <c r="AH609" s="40"/>
    </row>
    <row r="610" spans="29:34" ht="15.75" customHeight="1" x14ac:dyDescent="0.3">
      <c r="AC610" s="40"/>
      <c r="AD610" s="40"/>
      <c r="AE610" s="40"/>
      <c r="AF610" s="40"/>
      <c r="AG610" s="40"/>
      <c r="AH610" s="40"/>
    </row>
    <row r="611" spans="29:34" ht="15.75" customHeight="1" x14ac:dyDescent="0.3">
      <c r="AC611" s="40"/>
      <c r="AD611" s="40"/>
      <c r="AE611" s="40"/>
      <c r="AF611" s="40"/>
      <c r="AG611" s="40"/>
      <c r="AH611" s="40"/>
    </row>
    <row r="612" spans="29:34" ht="15.75" customHeight="1" x14ac:dyDescent="0.3">
      <c r="AC612" s="40"/>
      <c r="AD612" s="40"/>
      <c r="AE612" s="40"/>
      <c r="AF612" s="40"/>
      <c r="AG612" s="40"/>
      <c r="AH612" s="40"/>
    </row>
    <row r="613" spans="29:34" ht="15.75" customHeight="1" x14ac:dyDescent="0.3">
      <c r="AC613" s="40"/>
      <c r="AD613" s="40"/>
      <c r="AE613" s="40"/>
      <c r="AF613" s="40"/>
      <c r="AG613" s="40"/>
      <c r="AH613" s="40"/>
    </row>
    <row r="614" spans="29:34" ht="15.75" customHeight="1" x14ac:dyDescent="0.3">
      <c r="AC614" s="40"/>
      <c r="AD614" s="40"/>
      <c r="AE614" s="40"/>
      <c r="AF614" s="40"/>
      <c r="AG614" s="40"/>
      <c r="AH614" s="40"/>
    </row>
    <row r="615" spans="29:34" ht="15.75" customHeight="1" x14ac:dyDescent="0.3">
      <c r="AC615" s="40"/>
      <c r="AD615" s="40"/>
      <c r="AE615" s="40"/>
      <c r="AF615" s="40"/>
      <c r="AG615" s="40"/>
      <c r="AH615" s="40"/>
    </row>
    <row r="616" spans="29:34" ht="15.75" customHeight="1" x14ac:dyDescent="0.3">
      <c r="AC616" s="40"/>
      <c r="AD616" s="40"/>
      <c r="AE616" s="40"/>
      <c r="AF616" s="40"/>
      <c r="AG616" s="40"/>
      <c r="AH616" s="40"/>
    </row>
    <row r="617" spans="29:34" ht="15.75" customHeight="1" x14ac:dyDescent="0.3">
      <c r="AC617" s="40"/>
      <c r="AD617" s="40"/>
      <c r="AE617" s="40"/>
      <c r="AF617" s="40"/>
      <c r="AG617" s="40"/>
      <c r="AH617" s="40"/>
    </row>
    <row r="618" spans="29:34" ht="15.75" customHeight="1" x14ac:dyDescent="0.3">
      <c r="AC618" s="40"/>
      <c r="AD618" s="40"/>
      <c r="AE618" s="40"/>
      <c r="AF618" s="40"/>
      <c r="AG618" s="40"/>
      <c r="AH618" s="40"/>
    </row>
    <row r="619" spans="29:34" ht="15.75" customHeight="1" x14ac:dyDescent="0.3">
      <c r="AC619" s="40"/>
      <c r="AD619" s="40"/>
      <c r="AE619" s="40"/>
      <c r="AF619" s="40"/>
      <c r="AG619" s="40"/>
      <c r="AH619" s="40"/>
    </row>
    <row r="620" spans="29:34" ht="15.75" customHeight="1" x14ac:dyDescent="0.3">
      <c r="AC620" s="40"/>
      <c r="AD620" s="40"/>
      <c r="AE620" s="40"/>
      <c r="AF620" s="40"/>
      <c r="AG620" s="40"/>
      <c r="AH620" s="40"/>
    </row>
    <row r="621" spans="29:34" ht="15.75" customHeight="1" x14ac:dyDescent="0.3">
      <c r="AC621" s="40"/>
      <c r="AD621" s="40"/>
      <c r="AE621" s="40"/>
      <c r="AF621" s="40"/>
      <c r="AG621" s="40"/>
      <c r="AH621" s="40"/>
    </row>
    <row r="622" spans="29:34" ht="15.75" customHeight="1" x14ac:dyDescent="0.3">
      <c r="AC622" s="40"/>
      <c r="AD622" s="40"/>
      <c r="AE622" s="40"/>
      <c r="AF622" s="40"/>
      <c r="AG622" s="40"/>
      <c r="AH622" s="40"/>
    </row>
    <row r="623" spans="29:34" ht="15.75" customHeight="1" x14ac:dyDescent="0.3">
      <c r="AC623" s="40"/>
      <c r="AD623" s="40"/>
      <c r="AE623" s="40"/>
      <c r="AF623" s="40"/>
      <c r="AG623" s="40"/>
      <c r="AH623" s="40"/>
    </row>
    <row r="624" spans="29:34" ht="15.75" customHeight="1" x14ac:dyDescent="0.3">
      <c r="AC624" s="40"/>
      <c r="AD624" s="40"/>
      <c r="AE624" s="40"/>
      <c r="AF624" s="40"/>
      <c r="AG624" s="40"/>
      <c r="AH624" s="40"/>
    </row>
    <row r="625" spans="29:34" ht="15.75" customHeight="1" x14ac:dyDescent="0.3">
      <c r="AC625" s="40"/>
      <c r="AD625" s="40"/>
      <c r="AE625" s="40"/>
      <c r="AF625" s="40"/>
      <c r="AG625" s="40"/>
      <c r="AH625" s="40"/>
    </row>
    <row r="626" spans="29:34" ht="15.75" customHeight="1" x14ac:dyDescent="0.3">
      <c r="AC626" s="40"/>
      <c r="AD626" s="40"/>
      <c r="AE626" s="40"/>
      <c r="AF626" s="40"/>
      <c r="AG626" s="40"/>
      <c r="AH626" s="40"/>
    </row>
    <row r="627" spans="29:34" ht="15.75" customHeight="1" x14ac:dyDescent="0.3">
      <c r="AC627" s="40"/>
      <c r="AD627" s="40"/>
      <c r="AE627" s="40"/>
      <c r="AF627" s="40"/>
      <c r="AG627" s="40"/>
      <c r="AH627" s="40"/>
    </row>
    <row r="628" spans="29:34" ht="15.75" customHeight="1" x14ac:dyDescent="0.3">
      <c r="AC628" s="40"/>
      <c r="AD628" s="40"/>
      <c r="AE628" s="40"/>
      <c r="AF628" s="40"/>
      <c r="AG628" s="40"/>
      <c r="AH628" s="40"/>
    </row>
    <row r="629" spans="29:34" ht="15.75" customHeight="1" x14ac:dyDescent="0.3">
      <c r="AC629" s="40"/>
      <c r="AD629" s="40"/>
      <c r="AE629" s="40"/>
      <c r="AF629" s="40"/>
      <c r="AG629" s="40"/>
      <c r="AH629" s="40"/>
    </row>
    <row r="630" spans="29:34" ht="15.75" customHeight="1" x14ac:dyDescent="0.3">
      <c r="AC630" s="40"/>
      <c r="AD630" s="40"/>
      <c r="AE630" s="40"/>
      <c r="AF630" s="40"/>
      <c r="AG630" s="40"/>
      <c r="AH630" s="40"/>
    </row>
    <row r="631" spans="29:34" ht="15.75" customHeight="1" x14ac:dyDescent="0.3">
      <c r="AC631" s="40"/>
      <c r="AD631" s="40"/>
      <c r="AE631" s="40"/>
      <c r="AF631" s="40"/>
      <c r="AG631" s="40"/>
      <c r="AH631" s="40"/>
    </row>
    <row r="632" spans="29:34" ht="15.75" customHeight="1" x14ac:dyDescent="0.3">
      <c r="AC632" s="40"/>
      <c r="AD632" s="40"/>
      <c r="AE632" s="40"/>
      <c r="AF632" s="40"/>
      <c r="AG632" s="40"/>
      <c r="AH632" s="40"/>
    </row>
    <row r="633" spans="29:34" ht="15.75" customHeight="1" x14ac:dyDescent="0.3">
      <c r="AC633" s="40"/>
      <c r="AD633" s="40"/>
      <c r="AE633" s="40"/>
      <c r="AF633" s="40"/>
      <c r="AG633" s="40"/>
      <c r="AH633" s="40"/>
    </row>
    <row r="634" spans="29:34" ht="15.75" customHeight="1" x14ac:dyDescent="0.3">
      <c r="AC634" s="40"/>
      <c r="AD634" s="40"/>
      <c r="AE634" s="40"/>
      <c r="AF634" s="40"/>
      <c r="AG634" s="40"/>
      <c r="AH634" s="40"/>
    </row>
    <row r="635" spans="29:34" ht="15.75" customHeight="1" x14ac:dyDescent="0.3">
      <c r="AC635" s="40"/>
      <c r="AD635" s="40"/>
      <c r="AE635" s="40"/>
      <c r="AF635" s="40"/>
      <c r="AG635" s="40"/>
      <c r="AH635" s="40"/>
    </row>
    <row r="636" spans="29:34" ht="15.75" customHeight="1" x14ac:dyDescent="0.3">
      <c r="AC636" s="40"/>
      <c r="AD636" s="40"/>
      <c r="AE636" s="40"/>
      <c r="AF636" s="40"/>
      <c r="AG636" s="40"/>
      <c r="AH636" s="40"/>
    </row>
    <row r="637" spans="29:34" ht="15.75" customHeight="1" x14ac:dyDescent="0.3">
      <c r="AC637" s="40"/>
      <c r="AD637" s="40"/>
      <c r="AE637" s="40"/>
      <c r="AF637" s="40"/>
      <c r="AG637" s="40"/>
      <c r="AH637" s="40"/>
    </row>
    <row r="638" spans="29:34" ht="15.75" customHeight="1" x14ac:dyDescent="0.3">
      <c r="AC638" s="40"/>
      <c r="AD638" s="40"/>
      <c r="AE638" s="40"/>
      <c r="AF638" s="40"/>
      <c r="AG638" s="40"/>
      <c r="AH638" s="40"/>
    </row>
    <row r="639" spans="29:34" ht="15.75" customHeight="1" x14ac:dyDescent="0.3">
      <c r="AC639" s="40"/>
      <c r="AD639" s="40"/>
      <c r="AE639" s="40"/>
      <c r="AF639" s="40"/>
      <c r="AG639" s="40"/>
      <c r="AH639" s="40"/>
    </row>
    <row r="640" spans="29:34" ht="15.75" customHeight="1" x14ac:dyDescent="0.3">
      <c r="AC640" s="40"/>
      <c r="AD640" s="40"/>
      <c r="AE640" s="40"/>
      <c r="AF640" s="40"/>
      <c r="AG640" s="40"/>
      <c r="AH640" s="40"/>
    </row>
    <row r="641" spans="29:34" ht="15.75" customHeight="1" x14ac:dyDescent="0.3">
      <c r="AC641" s="40"/>
      <c r="AD641" s="40"/>
      <c r="AE641" s="40"/>
      <c r="AF641" s="40"/>
      <c r="AG641" s="40"/>
      <c r="AH641" s="40"/>
    </row>
    <row r="642" spans="29:34" ht="15.75" customHeight="1" x14ac:dyDescent="0.3">
      <c r="AC642" s="40"/>
      <c r="AD642" s="40"/>
      <c r="AE642" s="40"/>
      <c r="AF642" s="40"/>
      <c r="AG642" s="40"/>
      <c r="AH642" s="40"/>
    </row>
    <row r="643" spans="29:34" ht="15.75" customHeight="1" x14ac:dyDescent="0.3">
      <c r="AC643" s="40"/>
      <c r="AD643" s="40"/>
      <c r="AE643" s="40"/>
      <c r="AF643" s="40"/>
      <c r="AG643" s="40"/>
      <c r="AH643" s="40"/>
    </row>
    <row r="644" spans="29:34" ht="15.75" customHeight="1" x14ac:dyDescent="0.3">
      <c r="AC644" s="40"/>
      <c r="AD644" s="40"/>
      <c r="AE644" s="40"/>
      <c r="AF644" s="40"/>
      <c r="AG644" s="40"/>
      <c r="AH644" s="40"/>
    </row>
    <row r="645" spans="29:34" ht="15.75" customHeight="1" x14ac:dyDescent="0.3">
      <c r="AC645" s="40"/>
      <c r="AD645" s="40"/>
      <c r="AE645" s="40"/>
      <c r="AF645" s="40"/>
      <c r="AG645" s="40"/>
      <c r="AH645" s="40"/>
    </row>
    <row r="646" spans="29:34" ht="15.75" customHeight="1" x14ac:dyDescent="0.3">
      <c r="AC646" s="40"/>
      <c r="AD646" s="40"/>
      <c r="AE646" s="40"/>
      <c r="AF646" s="40"/>
      <c r="AG646" s="40"/>
      <c r="AH646" s="40"/>
    </row>
    <row r="647" spans="29:34" ht="15.75" customHeight="1" x14ac:dyDescent="0.3">
      <c r="AC647" s="40"/>
      <c r="AD647" s="40"/>
      <c r="AE647" s="40"/>
      <c r="AF647" s="40"/>
      <c r="AG647" s="40"/>
      <c r="AH647" s="40"/>
    </row>
    <row r="648" spans="29:34" ht="15.75" customHeight="1" x14ac:dyDescent="0.3">
      <c r="AC648" s="40"/>
      <c r="AD648" s="40"/>
      <c r="AE648" s="40"/>
      <c r="AF648" s="40"/>
      <c r="AG648" s="40"/>
      <c r="AH648" s="40"/>
    </row>
    <row r="649" spans="29:34" ht="15.75" customHeight="1" x14ac:dyDescent="0.3">
      <c r="AC649" s="40"/>
      <c r="AD649" s="40"/>
      <c r="AE649" s="40"/>
      <c r="AF649" s="40"/>
      <c r="AG649" s="40"/>
      <c r="AH649" s="40"/>
    </row>
    <row r="650" spans="29:34" ht="15.75" customHeight="1" x14ac:dyDescent="0.3">
      <c r="AC650" s="40"/>
      <c r="AD650" s="40"/>
      <c r="AE650" s="40"/>
      <c r="AF650" s="40"/>
      <c r="AG650" s="40"/>
      <c r="AH650" s="40"/>
    </row>
    <row r="651" spans="29:34" ht="15.75" customHeight="1" x14ac:dyDescent="0.3">
      <c r="AC651" s="40"/>
      <c r="AD651" s="40"/>
      <c r="AE651" s="40"/>
      <c r="AF651" s="40"/>
      <c r="AG651" s="40"/>
      <c r="AH651" s="40"/>
    </row>
    <row r="652" spans="29:34" ht="15.75" customHeight="1" x14ac:dyDescent="0.3">
      <c r="AC652" s="40"/>
      <c r="AD652" s="40"/>
      <c r="AE652" s="40"/>
      <c r="AF652" s="40"/>
      <c r="AG652" s="40"/>
      <c r="AH652" s="40"/>
    </row>
    <row r="653" spans="29:34" ht="15.75" customHeight="1" x14ac:dyDescent="0.3">
      <c r="AC653" s="40"/>
      <c r="AD653" s="40"/>
      <c r="AE653" s="40"/>
      <c r="AF653" s="40"/>
      <c r="AG653" s="40"/>
      <c r="AH653" s="40"/>
    </row>
    <row r="654" spans="29:34" ht="15.75" customHeight="1" x14ac:dyDescent="0.3">
      <c r="AC654" s="40"/>
      <c r="AD654" s="40"/>
      <c r="AE654" s="40"/>
      <c r="AF654" s="40"/>
      <c r="AG654" s="40"/>
      <c r="AH654" s="40"/>
    </row>
    <row r="655" spans="29:34" ht="15.75" customHeight="1" x14ac:dyDescent="0.3">
      <c r="AC655" s="40"/>
      <c r="AD655" s="40"/>
      <c r="AE655" s="40"/>
      <c r="AF655" s="40"/>
      <c r="AG655" s="40"/>
      <c r="AH655" s="40"/>
    </row>
    <row r="656" spans="29:34" ht="15.75" customHeight="1" x14ac:dyDescent="0.3">
      <c r="AC656" s="40"/>
      <c r="AD656" s="40"/>
      <c r="AE656" s="40"/>
      <c r="AF656" s="40"/>
      <c r="AG656" s="40"/>
      <c r="AH656" s="40"/>
    </row>
    <row r="657" spans="29:34" ht="15.75" customHeight="1" x14ac:dyDescent="0.3">
      <c r="AC657" s="40"/>
      <c r="AD657" s="40"/>
      <c r="AE657" s="40"/>
      <c r="AF657" s="40"/>
      <c r="AG657" s="40"/>
      <c r="AH657" s="40"/>
    </row>
    <row r="658" spans="29:34" ht="15.75" customHeight="1" x14ac:dyDescent="0.3">
      <c r="AC658" s="40"/>
      <c r="AD658" s="40"/>
      <c r="AE658" s="40"/>
      <c r="AF658" s="40"/>
      <c r="AG658" s="40"/>
      <c r="AH658" s="40"/>
    </row>
    <row r="659" spans="29:34" ht="15.75" customHeight="1" x14ac:dyDescent="0.3">
      <c r="AC659" s="40"/>
      <c r="AD659" s="40"/>
      <c r="AE659" s="40"/>
      <c r="AF659" s="40"/>
      <c r="AG659" s="40"/>
      <c r="AH659" s="40"/>
    </row>
    <row r="660" spans="29:34" ht="15.75" customHeight="1" x14ac:dyDescent="0.3">
      <c r="AC660" s="40"/>
      <c r="AD660" s="40"/>
      <c r="AE660" s="40"/>
      <c r="AF660" s="40"/>
      <c r="AG660" s="40"/>
      <c r="AH660" s="40"/>
    </row>
    <row r="661" spans="29:34" ht="15.75" customHeight="1" x14ac:dyDescent="0.3">
      <c r="AC661" s="40"/>
      <c r="AD661" s="40"/>
      <c r="AE661" s="40"/>
      <c r="AF661" s="40"/>
      <c r="AG661" s="40"/>
      <c r="AH661" s="40"/>
    </row>
    <row r="662" spans="29:34" ht="15.75" customHeight="1" x14ac:dyDescent="0.3">
      <c r="AC662" s="40"/>
      <c r="AD662" s="40"/>
      <c r="AE662" s="40"/>
      <c r="AF662" s="40"/>
      <c r="AG662" s="40"/>
      <c r="AH662" s="40"/>
    </row>
    <row r="663" spans="29:34" ht="15.75" customHeight="1" x14ac:dyDescent="0.3">
      <c r="AC663" s="40"/>
      <c r="AD663" s="40"/>
      <c r="AE663" s="40"/>
      <c r="AF663" s="40"/>
      <c r="AG663" s="40"/>
      <c r="AH663" s="40"/>
    </row>
    <row r="664" spans="29:34" ht="15.75" customHeight="1" x14ac:dyDescent="0.3">
      <c r="AC664" s="40"/>
      <c r="AD664" s="40"/>
      <c r="AE664" s="40"/>
      <c r="AF664" s="40"/>
      <c r="AG664" s="40"/>
      <c r="AH664" s="40"/>
    </row>
    <row r="665" spans="29:34" ht="15.75" customHeight="1" x14ac:dyDescent="0.3">
      <c r="AC665" s="40"/>
      <c r="AD665" s="40"/>
      <c r="AE665" s="40"/>
      <c r="AF665" s="40"/>
      <c r="AG665" s="40"/>
      <c r="AH665" s="40"/>
    </row>
    <row r="666" spans="29:34" ht="15.75" customHeight="1" x14ac:dyDescent="0.3">
      <c r="AC666" s="40"/>
      <c r="AD666" s="40"/>
      <c r="AE666" s="40"/>
      <c r="AF666" s="40"/>
      <c r="AG666" s="40"/>
      <c r="AH666" s="40"/>
    </row>
    <row r="667" spans="29:34" ht="15.75" customHeight="1" x14ac:dyDescent="0.3">
      <c r="AC667" s="40"/>
      <c r="AD667" s="40"/>
      <c r="AE667" s="40"/>
      <c r="AF667" s="40"/>
      <c r="AG667" s="40"/>
      <c r="AH667" s="40"/>
    </row>
    <row r="668" spans="29:34" ht="15.75" customHeight="1" x14ac:dyDescent="0.3">
      <c r="AC668" s="40"/>
      <c r="AD668" s="40"/>
      <c r="AE668" s="40"/>
      <c r="AF668" s="40"/>
      <c r="AG668" s="40"/>
      <c r="AH668" s="40"/>
    </row>
    <row r="669" spans="29:34" ht="15.75" customHeight="1" x14ac:dyDescent="0.3">
      <c r="AC669" s="40"/>
      <c r="AD669" s="40"/>
      <c r="AE669" s="40"/>
      <c r="AF669" s="40"/>
      <c r="AG669" s="40"/>
      <c r="AH669" s="40"/>
    </row>
    <row r="670" spans="29:34" ht="15.75" customHeight="1" x14ac:dyDescent="0.3">
      <c r="AC670" s="40"/>
      <c r="AD670" s="40"/>
      <c r="AE670" s="40"/>
      <c r="AF670" s="40"/>
      <c r="AG670" s="40"/>
      <c r="AH670" s="40"/>
    </row>
    <row r="671" spans="29:34" ht="15.75" customHeight="1" x14ac:dyDescent="0.3">
      <c r="AC671" s="40"/>
      <c r="AD671" s="40"/>
      <c r="AE671" s="40"/>
      <c r="AF671" s="40"/>
      <c r="AG671" s="40"/>
      <c r="AH671" s="40"/>
    </row>
    <row r="672" spans="29:34" ht="15.75" customHeight="1" x14ac:dyDescent="0.3">
      <c r="AC672" s="40"/>
      <c r="AD672" s="40"/>
      <c r="AE672" s="40"/>
      <c r="AF672" s="40"/>
      <c r="AG672" s="40"/>
      <c r="AH672" s="40"/>
    </row>
    <row r="673" spans="29:34" ht="15.75" customHeight="1" x14ac:dyDescent="0.3">
      <c r="AC673" s="40"/>
      <c r="AD673" s="40"/>
      <c r="AE673" s="40"/>
      <c r="AF673" s="40"/>
      <c r="AG673" s="40"/>
      <c r="AH673" s="40"/>
    </row>
    <row r="674" spans="29:34" ht="15.75" customHeight="1" x14ac:dyDescent="0.3">
      <c r="AC674" s="40"/>
      <c r="AD674" s="40"/>
      <c r="AE674" s="40"/>
      <c r="AF674" s="40"/>
      <c r="AG674" s="40"/>
      <c r="AH674" s="40"/>
    </row>
    <row r="675" spans="29:34" ht="15.75" customHeight="1" x14ac:dyDescent="0.3">
      <c r="AC675" s="40"/>
      <c r="AD675" s="40"/>
      <c r="AE675" s="40"/>
      <c r="AF675" s="40"/>
      <c r="AG675" s="40"/>
      <c r="AH675" s="40"/>
    </row>
    <row r="676" spans="29:34" ht="15.75" customHeight="1" x14ac:dyDescent="0.3">
      <c r="AC676" s="40"/>
      <c r="AD676" s="40"/>
      <c r="AE676" s="40"/>
      <c r="AF676" s="40"/>
      <c r="AG676" s="40"/>
      <c r="AH676" s="40"/>
    </row>
    <row r="677" spans="29:34" ht="15.75" customHeight="1" x14ac:dyDescent="0.3">
      <c r="AC677" s="40"/>
      <c r="AD677" s="40"/>
      <c r="AE677" s="40"/>
      <c r="AF677" s="40"/>
      <c r="AG677" s="40"/>
      <c r="AH677" s="40"/>
    </row>
    <row r="678" spans="29:34" ht="15.75" customHeight="1" x14ac:dyDescent="0.3">
      <c r="AC678" s="40"/>
      <c r="AD678" s="40"/>
      <c r="AE678" s="40"/>
      <c r="AF678" s="40"/>
      <c r="AG678" s="40"/>
      <c r="AH678" s="40"/>
    </row>
    <row r="679" spans="29:34" ht="15.75" customHeight="1" x14ac:dyDescent="0.3">
      <c r="AC679" s="40"/>
      <c r="AD679" s="40"/>
      <c r="AE679" s="40"/>
      <c r="AF679" s="40"/>
      <c r="AG679" s="40"/>
      <c r="AH679" s="40"/>
    </row>
    <row r="680" spans="29:34" ht="15.75" customHeight="1" x14ac:dyDescent="0.3">
      <c r="AC680" s="40"/>
      <c r="AD680" s="40"/>
      <c r="AE680" s="40"/>
      <c r="AF680" s="40"/>
      <c r="AG680" s="40"/>
      <c r="AH680" s="40"/>
    </row>
    <row r="681" spans="29:34" ht="15.75" customHeight="1" x14ac:dyDescent="0.3">
      <c r="AC681" s="40"/>
      <c r="AD681" s="40"/>
      <c r="AE681" s="40"/>
      <c r="AF681" s="40"/>
      <c r="AG681" s="40"/>
      <c r="AH681" s="40"/>
    </row>
    <row r="682" spans="29:34" ht="15.75" customHeight="1" x14ac:dyDescent="0.3">
      <c r="AC682" s="40"/>
      <c r="AD682" s="40"/>
      <c r="AE682" s="40"/>
      <c r="AF682" s="40"/>
      <c r="AG682" s="40"/>
      <c r="AH682" s="40"/>
    </row>
    <row r="683" spans="29:34" ht="15.75" customHeight="1" x14ac:dyDescent="0.3">
      <c r="AC683" s="40"/>
      <c r="AD683" s="40"/>
      <c r="AE683" s="40"/>
      <c r="AF683" s="40"/>
      <c r="AG683" s="40"/>
      <c r="AH683" s="40"/>
    </row>
    <row r="684" spans="29:34" ht="15.75" customHeight="1" x14ac:dyDescent="0.3">
      <c r="AC684" s="40"/>
      <c r="AD684" s="40"/>
      <c r="AE684" s="40"/>
      <c r="AF684" s="40"/>
      <c r="AG684" s="40"/>
      <c r="AH684" s="40"/>
    </row>
    <row r="685" spans="29:34" ht="15.75" customHeight="1" x14ac:dyDescent="0.3">
      <c r="AC685" s="40"/>
      <c r="AD685" s="40"/>
      <c r="AE685" s="40"/>
      <c r="AF685" s="40"/>
      <c r="AG685" s="40"/>
      <c r="AH685" s="40"/>
    </row>
    <row r="686" spans="29:34" ht="15.75" customHeight="1" x14ac:dyDescent="0.3">
      <c r="AC686" s="40"/>
      <c r="AD686" s="40"/>
      <c r="AE686" s="40"/>
      <c r="AF686" s="40"/>
      <c r="AG686" s="40"/>
      <c r="AH686" s="40"/>
    </row>
    <row r="687" spans="29:34" ht="15.75" customHeight="1" x14ac:dyDescent="0.3">
      <c r="AC687" s="40"/>
      <c r="AD687" s="40"/>
      <c r="AE687" s="40"/>
      <c r="AF687" s="40"/>
      <c r="AG687" s="40"/>
      <c r="AH687" s="40"/>
    </row>
    <row r="688" spans="29:34" ht="15.75" customHeight="1" x14ac:dyDescent="0.3">
      <c r="AC688" s="40"/>
      <c r="AD688" s="40"/>
      <c r="AE688" s="40"/>
      <c r="AF688" s="40"/>
      <c r="AG688" s="40"/>
      <c r="AH688" s="40"/>
    </row>
    <row r="689" spans="29:34" ht="15.75" customHeight="1" x14ac:dyDescent="0.3">
      <c r="AC689" s="40"/>
      <c r="AD689" s="40"/>
      <c r="AE689" s="40"/>
      <c r="AF689" s="40"/>
      <c r="AG689" s="40"/>
      <c r="AH689" s="40"/>
    </row>
    <row r="690" spans="29:34" ht="15.75" customHeight="1" x14ac:dyDescent="0.3">
      <c r="AC690" s="40"/>
      <c r="AD690" s="40"/>
      <c r="AE690" s="40"/>
      <c r="AF690" s="40"/>
      <c r="AG690" s="40"/>
      <c r="AH690" s="40"/>
    </row>
    <row r="691" spans="29:34" ht="15.75" customHeight="1" x14ac:dyDescent="0.3">
      <c r="AC691" s="40"/>
      <c r="AD691" s="40"/>
      <c r="AE691" s="40"/>
      <c r="AF691" s="40"/>
      <c r="AG691" s="40"/>
      <c r="AH691" s="40"/>
    </row>
    <row r="692" spans="29:34" ht="15.75" customHeight="1" x14ac:dyDescent="0.3">
      <c r="AC692" s="40"/>
      <c r="AD692" s="40"/>
      <c r="AE692" s="40"/>
      <c r="AF692" s="40"/>
      <c r="AG692" s="40"/>
      <c r="AH692" s="40"/>
    </row>
    <row r="693" spans="29:34" ht="15.75" customHeight="1" x14ac:dyDescent="0.3">
      <c r="AC693" s="40"/>
      <c r="AD693" s="40"/>
      <c r="AE693" s="40"/>
      <c r="AF693" s="40"/>
      <c r="AG693" s="40"/>
      <c r="AH693" s="40"/>
    </row>
    <row r="694" spans="29:34" ht="15.75" customHeight="1" x14ac:dyDescent="0.3">
      <c r="AC694" s="40"/>
      <c r="AD694" s="40"/>
      <c r="AE694" s="40"/>
      <c r="AF694" s="40"/>
      <c r="AG694" s="40"/>
      <c r="AH694" s="40"/>
    </row>
    <row r="695" spans="29:34" ht="15.75" customHeight="1" x14ac:dyDescent="0.3">
      <c r="AC695" s="40"/>
      <c r="AD695" s="40"/>
      <c r="AE695" s="40"/>
      <c r="AF695" s="40"/>
      <c r="AG695" s="40"/>
      <c r="AH695" s="40"/>
    </row>
    <row r="696" spans="29:34" ht="15.75" customHeight="1" x14ac:dyDescent="0.3">
      <c r="AC696" s="40"/>
      <c r="AD696" s="40"/>
      <c r="AE696" s="40"/>
      <c r="AF696" s="40"/>
      <c r="AG696" s="40"/>
      <c r="AH696" s="40"/>
    </row>
    <row r="697" spans="29:34" ht="15.75" customHeight="1" x14ac:dyDescent="0.3">
      <c r="AC697" s="40"/>
      <c r="AD697" s="40"/>
      <c r="AE697" s="40"/>
      <c r="AF697" s="40"/>
      <c r="AG697" s="40"/>
      <c r="AH697" s="40"/>
    </row>
    <row r="698" spans="29:34" ht="15.75" customHeight="1" x14ac:dyDescent="0.3">
      <c r="AC698" s="40"/>
      <c r="AD698" s="40"/>
      <c r="AE698" s="40"/>
      <c r="AF698" s="40"/>
      <c r="AG698" s="40"/>
      <c r="AH698" s="40"/>
    </row>
    <row r="699" spans="29:34" ht="15.75" customHeight="1" x14ac:dyDescent="0.3">
      <c r="AC699" s="40"/>
      <c r="AD699" s="40"/>
      <c r="AE699" s="40"/>
      <c r="AF699" s="40"/>
      <c r="AG699" s="40"/>
      <c r="AH699" s="40"/>
    </row>
    <row r="700" spans="29:34" ht="15.75" customHeight="1" x14ac:dyDescent="0.3">
      <c r="AC700" s="40"/>
      <c r="AD700" s="40"/>
      <c r="AE700" s="40"/>
      <c r="AF700" s="40"/>
      <c r="AG700" s="40"/>
      <c r="AH700" s="40"/>
    </row>
    <row r="701" spans="29:34" ht="15.75" customHeight="1" x14ac:dyDescent="0.3">
      <c r="AC701" s="40"/>
      <c r="AD701" s="40"/>
      <c r="AE701" s="40"/>
      <c r="AF701" s="40"/>
      <c r="AG701" s="40"/>
      <c r="AH701" s="40"/>
    </row>
    <row r="702" spans="29:34" ht="15.75" customHeight="1" x14ac:dyDescent="0.3">
      <c r="AC702" s="40"/>
      <c r="AD702" s="40"/>
      <c r="AE702" s="40"/>
      <c r="AF702" s="40"/>
      <c r="AG702" s="40"/>
      <c r="AH702" s="40"/>
    </row>
    <row r="703" spans="29:34" ht="15.75" customHeight="1" x14ac:dyDescent="0.3">
      <c r="AC703" s="40"/>
      <c r="AD703" s="40"/>
      <c r="AE703" s="40"/>
      <c r="AF703" s="40"/>
      <c r="AG703" s="40"/>
      <c r="AH703" s="40"/>
    </row>
    <row r="704" spans="29:34" ht="15.75" customHeight="1" x14ac:dyDescent="0.3">
      <c r="AC704" s="40"/>
      <c r="AD704" s="40"/>
      <c r="AE704" s="40"/>
      <c r="AF704" s="40"/>
      <c r="AG704" s="40"/>
      <c r="AH704" s="40"/>
    </row>
    <row r="705" spans="29:34" ht="15.75" customHeight="1" x14ac:dyDescent="0.3">
      <c r="AC705" s="40"/>
      <c r="AD705" s="40"/>
      <c r="AE705" s="40"/>
      <c r="AF705" s="40"/>
      <c r="AG705" s="40"/>
      <c r="AH705" s="40"/>
    </row>
    <row r="706" spans="29:34" ht="15.75" customHeight="1" x14ac:dyDescent="0.3">
      <c r="AC706" s="40"/>
      <c r="AD706" s="40"/>
      <c r="AE706" s="40"/>
      <c r="AF706" s="40"/>
      <c r="AG706" s="40"/>
      <c r="AH706" s="40"/>
    </row>
    <row r="707" spans="29:34" ht="15.75" customHeight="1" x14ac:dyDescent="0.3">
      <c r="AC707" s="40"/>
      <c r="AD707" s="40"/>
      <c r="AE707" s="40"/>
      <c r="AF707" s="40"/>
      <c r="AG707" s="40"/>
      <c r="AH707" s="40"/>
    </row>
    <row r="708" spans="29:34" ht="15.75" customHeight="1" x14ac:dyDescent="0.3">
      <c r="AC708" s="40"/>
      <c r="AD708" s="40"/>
      <c r="AE708" s="40"/>
      <c r="AF708" s="40"/>
      <c r="AG708" s="40"/>
      <c r="AH708" s="40"/>
    </row>
    <row r="709" spans="29:34" ht="15.75" customHeight="1" x14ac:dyDescent="0.3">
      <c r="AC709" s="40"/>
      <c r="AD709" s="40"/>
      <c r="AE709" s="40"/>
      <c r="AF709" s="40"/>
      <c r="AG709" s="40"/>
      <c r="AH709" s="40"/>
    </row>
    <row r="710" spans="29:34" ht="15.75" customHeight="1" x14ac:dyDescent="0.3">
      <c r="AC710" s="40"/>
      <c r="AD710" s="40"/>
      <c r="AE710" s="40"/>
      <c r="AF710" s="40"/>
      <c r="AG710" s="40"/>
      <c r="AH710" s="40"/>
    </row>
    <row r="711" spans="29:34" ht="15.75" customHeight="1" x14ac:dyDescent="0.3">
      <c r="AC711" s="40"/>
      <c r="AD711" s="40"/>
      <c r="AE711" s="40"/>
      <c r="AF711" s="40"/>
      <c r="AG711" s="40"/>
      <c r="AH711" s="40"/>
    </row>
    <row r="712" spans="29:34" ht="15.75" customHeight="1" x14ac:dyDescent="0.3">
      <c r="AC712" s="40"/>
      <c r="AD712" s="40"/>
      <c r="AE712" s="40"/>
      <c r="AF712" s="40"/>
      <c r="AG712" s="40"/>
      <c r="AH712" s="40"/>
    </row>
    <row r="713" spans="29:34" ht="15.75" customHeight="1" x14ac:dyDescent="0.3">
      <c r="AC713" s="40"/>
      <c r="AD713" s="40"/>
      <c r="AE713" s="40"/>
      <c r="AF713" s="40"/>
      <c r="AG713" s="40"/>
      <c r="AH713" s="40"/>
    </row>
    <row r="714" spans="29:34" ht="15.75" customHeight="1" x14ac:dyDescent="0.3">
      <c r="AC714" s="40"/>
      <c r="AD714" s="40"/>
      <c r="AE714" s="40"/>
      <c r="AF714" s="40"/>
      <c r="AG714" s="40"/>
      <c r="AH714" s="40"/>
    </row>
    <row r="715" spans="29:34" ht="15.75" customHeight="1" x14ac:dyDescent="0.3">
      <c r="AC715" s="40"/>
      <c r="AD715" s="40"/>
      <c r="AE715" s="40"/>
      <c r="AF715" s="40"/>
      <c r="AG715" s="40"/>
      <c r="AH715" s="40"/>
    </row>
    <row r="716" spans="29:34" ht="15.75" customHeight="1" x14ac:dyDescent="0.3">
      <c r="AC716" s="40"/>
      <c r="AD716" s="40"/>
      <c r="AE716" s="40"/>
      <c r="AF716" s="40"/>
      <c r="AG716" s="40"/>
      <c r="AH716" s="40"/>
    </row>
    <row r="717" spans="29:34" ht="15.75" customHeight="1" x14ac:dyDescent="0.3">
      <c r="AC717" s="40"/>
      <c r="AD717" s="40"/>
      <c r="AE717" s="40"/>
      <c r="AF717" s="40"/>
      <c r="AG717" s="40"/>
      <c r="AH717" s="40"/>
    </row>
    <row r="718" spans="29:34" ht="15.75" customHeight="1" x14ac:dyDescent="0.3">
      <c r="AC718" s="40"/>
      <c r="AD718" s="40"/>
      <c r="AE718" s="40"/>
      <c r="AF718" s="40"/>
      <c r="AG718" s="40"/>
      <c r="AH718" s="40"/>
    </row>
    <row r="719" spans="29:34" ht="15.75" customHeight="1" x14ac:dyDescent="0.3">
      <c r="AC719" s="40"/>
      <c r="AD719" s="40"/>
      <c r="AE719" s="40"/>
      <c r="AF719" s="40"/>
      <c r="AG719" s="40"/>
      <c r="AH719" s="40"/>
    </row>
    <row r="720" spans="29:34" ht="15.75" customHeight="1" x14ac:dyDescent="0.3">
      <c r="AC720" s="40"/>
      <c r="AD720" s="40"/>
      <c r="AE720" s="40"/>
      <c r="AF720" s="40"/>
      <c r="AG720" s="40"/>
      <c r="AH720" s="40"/>
    </row>
    <row r="721" spans="29:34" ht="15.75" customHeight="1" x14ac:dyDescent="0.3">
      <c r="AC721" s="40"/>
      <c r="AD721" s="40"/>
      <c r="AE721" s="40"/>
      <c r="AF721" s="40"/>
      <c r="AG721" s="40"/>
      <c r="AH721" s="40"/>
    </row>
    <row r="722" spans="29:34" ht="15.75" customHeight="1" x14ac:dyDescent="0.3">
      <c r="AC722" s="40"/>
      <c r="AD722" s="40"/>
      <c r="AE722" s="40"/>
      <c r="AF722" s="40"/>
      <c r="AG722" s="40"/>
      <c r="AH722" s="40"/>
    </row>
    <row r="723" spans="29:34" ht="15.75" customHeight="1" x14ac:dyDescent="0.3">
      <c r="AC723" s="40"/>
      <c r="AD723" s="40"/>
      <c r="AE723" s="40"/>
      <c r="AF723" s="40"/>
      <c r="AG723" s="40"/>
      <c r="AH723" s="40"/>
    </row>
    <row r="724" spans="29:34" ht="15.75" customHeight="1" x14ac:dyDescent="0.3">
      <c r="AC724" s="40"/>
      <c r="AD724" s="40"/>
      <c r="AE724" s="40"/>
      <c r="AF724" s="40"/>
      <c r="AG724" s="40"/>
      <c r="AH724" s="40"/>
    </row>
    <row r="725" spans="29:34" ht="15.75" customHeight="1" x14ac:dyDescent="0.3">
      <c r="AC725" s="40"/>
      <c r="AD725" s="40"/>
      <c r="AE725" s="40"/>
      <c r="AF725" s="40"/>
      <c r="AG725" s="40"/>
      <c r="AH725" s="40"/>
    </row>
    <row r="726" spans="29:34" ht="15.75" customHeight="1" x14ac:dyDescent="0.3">
      <c r="AC726" s="40"/>
      <c r="AD726" s="40"/>
      <c r="AE726" s="40"/>
      <c r="AF726" s="40"/>
      <c r="AG726" s="40"/>
      <c r="AH726" s="40"/>
    </row>
    <row r="727" spans="29:34" ht="15.75" customHeight="1" x14ac:dyDescent="0.3">
      <c r="AC727" s="40"/>
      <c r="AD727" s="40"/>
      <c r="AE727" s="40"/>
      <c r="AF727" s="40"/>
      <c r="AG727" s="40"/>
      <c r="AH727" s="40"/>
    </row>
    <row r="728" spans="29:34" ht="15.75" customHeight="1" x14ac:dyDescent="0.3">
      <c r="AC728" s="40"/>
      <c r="AD728" s="40"/>
      <c r="AE728" s="40"/>
      <c r="AF728" s="40"/>
      <c r="AG728" s="40"/>
      <c r="AH728" s="40"/>
    </row>
    <row r="729" spans="29:34" ht="15.75" customHeight="1" x14ac:dyDescent="0.3">
      <c r="AC729" s="40"/>
      <c r="AD729" s="40"/>
      <c r="AE729" s="40"/>
      <c r="AF729" s="40"/>
      <c r="AG729" s="40"/>
      <c r="AH729" s="40"/>
    </row>
    <row r="730" spans="29:34" ht="15.75" customHeight="1" x14ac:dyDescent="0.3">
      <c r="AC730" s="40"/>
      <c r="AD730" s="40"/>
      <c r="AE730" s="40"/>
      <c r="AF730" s="40"/>
      <c r="AG730" s="40"/>
      <c r="AH730" s="40"/>
    </row>
    <row r="731" spans="29:34" ht="15.75" customHeight="1" x14ac:dyDescent="0.3">
      <c r="AC731" s="40"/>
      <c r="AD731" s="40"/>
      <c r="AE731" s="40"/>
      <c r="AF731" s="40"/>
      <c r="AG731" s="40"/>
      <c r="AH731" s="40"/>
    </row>
    <row r="732" spans="29:34" ht="15.75" customHeight="1" x14ac:dyDescent="0.3">
      <c r="AC732" s="40"/>
      <c r="AD732" s="40"/>
      <c r="AE732" s="40"/>
      <c r="AF732" s="40"/>
      <c r="AG732" s="40"/>
      <c r="AH732" s="40"/>
    </row>
    <row r="733" spans="29:34" ht="15.75" customHeight="1" x14ac:dyDescent="0.3">
      <c r="AC733" s="40"/>
      <c r="AD733" s="40"/>
      <c r="AE733" s="40"/>
      <c r="AF733" s="40"/>
      <c r="AG733" s="40"/>
      <c r="AH733" s="40"/>
    </row>
    <row r="734" spans="29:34" ht="15.75" customHeight="1" x14ac:dyDescent="0.3">
      <c r="AC734" s="40"/>
      <c r="AD734" s="40"/>
      <c r="AE734" s="40"/>
      <c r="AF734" s="40"/>
      <c r="AG734" s="40"/>
      <c r="AH734" s="40"/>
    </row>
    <row r="735" spans="29:34" ht="15.75" customHeight="1" x14ac:dyDescent="0.3">
      <c r="AC735" s="40"/>
      <c r="AD735" s="40"/>
      <c r="AE735" s="40"/>
      <c r="AF735" s="40"/>
      <c r="AG735" s="40"/>
      <c r="AH735" s="40"/>
    </row>
    <row r="736" spans="29:34" ht="15.75" customHeight="1" x14ac:dyDescent="0.3">
      <c r="AC736" s="40"/>
      <c r="AD736" s="40"/>
      <c r="AE736" s="40"/>
      <c r="AF736" s="40"/>
      <c r="AG736" s="40"/>
      <c r="AH736" s="40"/>
    </row>
    <row r="737" spans="29:34" ht="15.75" customHeight="1" x14ac:dyDescent="0.3">
      <c r="AC737" s="40"/>
      <c r="AD737" s="40"/>
      <c r="AE737" s="40"/>
      <c r="AF737" s="40"/>
      <c r="AG737" s="40"/>
      <c r="AH737" s="40"/>
    </row>
    <row r="738" spans="29:34" ht="15.75" customHeight="1" x14ac:dyDescent="0.3">
      <c r="AC738" s="40"/>
      <c r="AD738" s="40"/>
      <c r="AE738" s="40"/>
      <c r="AF738" s="40"/>
      <c r="AG738" s="40"/>
      <c r="AH738" s="40"/>
    </row>
    <row r="739" spans="29:34" ht="15.75" customHeight="1" x14ac:dyDescent="0.3">
      <c r="AC739" s="40"/>
      <c r="AD739" s="40"/>
      <c r="AE739" s="40"/>
      <c r="AF739" s="40"/>
      <c r="AG739" s="40"/>
      <c r="AH739" s="40"/>
    </row>
    <row r="740" spans="29:34" ht="15.75" customHeight="1" x14ac:dyDescent="0.3">
      <c r="AC740" s="40"/>
      <c r="AD740" s="40"/>
      <c r="AE740" s="40"/>
      <c r="AF740" s="40"/>
      <c r="AG740" s="40"/>
      <c r="AH740" s="40"/>
    </row>
    <row r="741" spans="29:34" ht="15.75" customHeight="1" x14ac:dyDescent="0.3">
      <c r="AC741" s="40"/>
      <c r="AD741" s="40"/>
      <c r="AE741" s="40"/>
      <c r="AF741" s="40"/>
      <c r="AG741" s="40"/>
      <c r="AH741" s="40"/>
    </row>
    <row r="742" spans="29:34" ht="15.75" customHeight="1" x14ac:dyDescent="0.3">
      <c r="AC742" s="40"/>
      <c r="AD742" s="40"/>
      <c r="AE742" s="40"/>
      <c r="AF742" s="40"/>
      <c r="AG742" s="40"/>
      <c r="AH742" s="40"/>
    </row>
    <row r="743" spans="29:34" ht="15.75" customHeight="1" x14ac:dyDescent="0.3">
      <c r="AC743" s="40"/>
      <c r="AD743" s="40"/>
      <c r="AE743" s="40"/>
      <c r="AF743" s="40"/>
      <c r="AG743" s="40"/>
      <c r="AH743" s="40"/>
    </row>
    <row r="744" spans="29:34" ht="15.75" customHeight="1" x14ac:dyDescent="0.3">
      <c r="AC744" s="40"/>
      <c r="AD744" s="40"/>
      <c r="AE744" s="40"/>
      <c r="AF744" s="40"/>
      <c r="AG744" s="40"/>
      <c r="AH744" s="40"/>
    </row>
    <row r="745" spans="29:34" ht="15.75" customHeight="1" x14ac:dyDescent="0.3">
      <c r="AC745" s="40"/>
      <c r="AD745" s="40"/>
      <c r="AE745" s="40"/>
      <c r="AF745" s="40"/>
      <c r="AG745" s="40"/>
      <c r="AH745" s="40"/>
    </row>
    <row r="746" spans="29:34" ht="15.75" customHeight="1" x14ac:dyDescent="0.3">
      <c r="AC746" s="40"/>
      <c r="AD746" s="40"/>
      <c r="AE746" s="40"/>
      <c r="AF746" s="40"/>
      <c r="AG746" s="40"/>
      <c r="AH746" s="40"/>
    </row>
    <row r="747" spans="29:34" ht="15.75" customHeight="1" x14ac:dyDescent="0.3">
      <c r="AC747" s="40"/>
      <c r="AD747" s="40"/>
      <c r="AE747" s="40"/>
      <c r="AF747" s="40"/>
      <c r="AG747" s="40"/>
      <c r="AH747" s="40"/>
    </row>
    <row r="748" spans="29:34" ht="15.75" customHeight="1" x14ac:dyDescent="0.3">
      <c r="AC748" s="40"/>
      <c r="AD748" s="40"/>
      <c r="AE748" s="40"/>
      <c r="AF748" s="40"/>
      <c r="AG748" s="40"/>
      <c r="AH748" s="40"/>
    </row>
    <row r="749" spans="29:34" ht="15.75" customHeight="1" x14ac:dyDescent="0.3">
      <c r="AC749" s="40"/>
      <c r="AD749" s="40"/>
      <c r="AE749" s="40"/>
      <c r="AF749" s="40"/>
      <c r="AG749" s="40"/>
      <c r="AH749" s="40"/>
    </row>
    <row r="750" spans="29:34" ht="15.75" customHeight="1" x14ac:dyDescent="0.3">
      <c r="AC750" s="40"/>
      <c r="AD750" s="40"/>
      <c r="AE750" s="40"/>
      <c r="AF750" s="40"/>
      <c r="AG750" s="40"/>
      <c r="AH750" s="40"/>
    </row>
    <row r="751" spans="29:34" ht="15.75" customHeight="1" x14ac:dyDescent="0.3">
      <c r="AC751" s="40"/>
      <c r="AD751" s="40"/>
      <c r="AE751" s="40"/>
      <c r="AF751" s="40"/>
      <c r="AG751" s="40"/>
      <c r="AH751" s="40"/>
    </row>
    <row r="752" spans="29:34" ht="15.75" customHeight="1" x14ac:dyDescent="0.3">
      <c r="AC752" s="40"/>
      <c r="AD752" s="40"/>
      <c r="AE752" s="40"/>
      <c r="AF752" s="40"/>
      <c r="AG752" s="40"/>
      <c r="AH752" s="40"/>
    </row>
    <row r="753" spans="29:34" ht="15.75" customHeight="1" x14ac:dyDescent="0.3">
      <c r="AC753" s="40"/>
      <c r="AD753" s="40"/>
      <c r="AE753" s="40"/>
      <c r="AF753" s="40"/>
      <c r="AG753" s="40"/>
      <c r="AH753" s="40"/>
    </row>
    <row r="754" spans="29:34" ht="15.75" customHeight="1" x14ac:dyDescent="0.3">
      <c r="AC754" s="40"/>
      <c r="AD754" s="40"/>
      <c r="AE754" s="40"/>
      <c r="AF754" s="40"/>
      <c r="AG754" s="40"/>
      <c r="AH754" s="40"/>
    </row>
    <row r="755" spans="29:34" ht="15.75" customHeight="1" x14ac:dyDescent="0.3">
      <c r="AC755" s="40"/>
      <c r="AD755" s="40"/>
      <c r="AE755" s="40"/>
      <c r="AF755" s="40"/>
      <c r="AG755" s="40"/>
      <c r="AH755" s="40"/>
    </row>
    <row r="756" spans="29:34" ht="15.75" customHeight="1" x14ac:dyDescent="0.3">
      <c r="AC756" s="40"/>
      <c r="AD756" s="40"/>
      <c r="AE756" s="40"/>
      <c r="AF756" s="40"/>
      <c r="AG756" s="40"/>
      <c r="AH756" s="40"/>
    </row>
    <row r="757" spans="29:34" ht="15.75" customHeight="1" x14ac:dyDescent="0.3">
      <c r="AC757" s="40"/>
      <c r="AD757" s="40"/>
      <c r="AE757" s="40"/>
      <c r="AF757" s="40"/>
      <c r="AG757" s="40"/>
      <c r="AH757" s="40"/>
    </row>
    <row r="758" spans="29:34" ht="15.75" customHeight="1" x14ac:dyDescent="0.3">
      <c r="AC758" s="40"/>
      <c r="AD758" s="40"/>
      <c r="AE758" s="40"/>
      <c r="AF758" s="40"/>
      <c r="AG758" s="40"/>
      <c r="AH758" s="40"/>
    </row>
    <row r="759" spans="29:34" ht="15.75" customHeight="1" x14ac:dyDescent="0.3">
      <c r="AC759" s="40"/>
      <c r="AD759" s="40"/>
      <c r="AE759" s="40"/>
      <c r="AF759" s="40"/>
      <c r="AG759" s="40"/>
      <c r="AH759" s="40"/>
    </row>
    <row r="760" spans="29:34" ht="15.75" customHeight="1" x14ac:dyDescent="0.3">
      <c r="AC760" s="40"/>
      <c r="AD760" s="40"/>
      <c r="AE760" s="40"/>
      <c r="AF760" s="40"/>
      <c r="AG760" s="40"/>
      <c r="AH760" s="40"/>
    </row>
    <row r="761" spans="29:34" ht="15.75" customHeight="1" x14ac:dyDescent="0.3">
      <c r="AC761" s="40"/>
      <c r="AD761" s="40"/>
      <c r="AE761" s="40"/>
      <c r="AF761" s="40"/>
      <c r="AG761" s="40"/>
      <c r="AH761" s="40"/>
    </row>
    <row r="762" spans="29:34" ht="15.75" customHeight="1" x14ac:dyDescent="0.3">
      <c r="AC762" s="40"/>
      <c r="AD762" s="40"/>
      <c r="AE762" s="40"/>
      <c r="AF762" s="40"/>
      <c r="AG762" s="40"/>
      <c r="AH762" s="40"/>
    </row>
    <row r="763" spans="29:34" ht="15.75" customHeight="1" x14ac:dyDescent="0.3">
      <c r="AC763" s="40"/>
      <c r="AD763" s="40"/>
      <c r="AE763" s="40"/>
      <c r="AF763" s="40"/>
      <c r="AG763" s="40"/>
      <c r="AH763" s="40"/>
    </row>
    <row r="764" spans="29:34" ht="15.75" customHeight="1" x14ac:dyDescent="0.3">
      <c r="AC764" s="40"/>
      <c r="AD764" s="40"/>
      <c r="AE764" s="40"/>
      <c r="AF764" s="40"/>
      <c r="AG764" s="40"/>
      <c r="AH764" s="40"/>
    </row>
    <row r="765" spans="29:34" ht="15.75" customHeight="1" x14ac:dyDescent="0.3">
      <c r="AC765" s="40"/>
      <c r="AD765" s="40"/>
      <c r="AE765" s="40"/>
      <c r="AF765" s="40"/>
      <c r="AG765" s="40"/>
      <c r="AH765" s="40"/>
    </row>
    <row r="766" spans="29:34" ht="15.75" customHeight="1" x14ac:dyDescent="0.3">
      <c r="AC766" s="40"/>
      <c r="AD766" s="40"/>
      <c r="AE766" s="40"/>
      <c r="AF766" s="40"/>
      <c r="AG766" s="40"/>
      <c r="AH766" s="40"/>
    </row>
    <row r="767" spans="29:34" ht="15.75" customHeight="1" x14ac:dyDescent="0.3">
      <c r="AC767" s="40"/>
      <c r="AD767" s="40"/>
      <c r="AE767" s="40"/>
      <c r="AF767" s="40"/>
      <c r="AG767" s="40"/>
      <c r="AH767" s="40"/>
    </row>
    <row r="768" spans="29:34" ht="15.75" customHeight="1" x14ac:dyDescent="0.3">
      <c r="AC768" s="40"/>
      <c r="AD768" s="40"/>
      <c r="AE768" s="40"/>
      <c r="AF768" s="40"/>
      <c r="AG768" s="40"/>
      <c r="AH768" s="40"/>
    </row>
    <row r="769" spans="29:34" ht="15.75" customHeight="1" x14ac:dyDescent="0.3">
      <c r="AC769" s="40"/>
      <c r="AD769" s="40"/>
      <c r="AE769" s="40"/>
      <c r="AF769" s="40"/>
      <c r="AG769" s="40"/>
      <c r="AH769" s="40"/>
    </row>
    <row r="770" spans="29:34" ht="15.75" customHeight="1" x14ac:dyDescent="0.3">
      <c r="AC770" s="40"/>
      <c r="AD770" s="40"/>
      <c r="AE770" s="40"/>
      <c r="AF770" s="40"/>
      <c r="AG770" s="40"/>
      <c r="AH770" s="40"/>
    </row>
    <row r="771" spans="29:34" ht="15.75" customHeight="1" x14ac:dyDescent="0.3">
      <c r="AC771" s="40"/>
      <c r="AD771" s="40"/>
      <c r="AE771" s="40"/>
      <c r="AF771" s="40"/>
      <c r="AG771" s="40"/>
      <c r="AH771" s="40"/>
    </row>
    <row r="772" spans="29:34" ht="15.75" customHeight="1" x14ac:dyDescent="0.3">
      <c r="AC772" s="40"/>
      <c r="AD772" s="40"/>
      <c r="AE772" s="40"/>
      <c r="AF772" s="40"/>
      <c r="AG772" s="40"/>
      <c r="AH772" s="40"/>
    </row>
    <row r="773" spans="29:34" ht="15.75" customHeight="1" x14ac:dyDescent="0.3">
      <c r="AC773" s="40"/>
      <c r="AD773" s="40"/>
      <c r="AE773" s="40"/>
      <c r="AF773" s="40"/>
      <c r="AG773" s="40"/>
      <c r="AH773" s="40"/>
    </row>
    <row r="774" spans="29:34" ht="15.75" customHeight="1" x14ac:dyDescent="0.3">
      <c r="AC774" s="40"/>
      <c r="AD774" s="40"/>
      <c r="AE774" s="40"/>
      <c r="AF774" s="40"/>
      <c r="AG774" s="40"/>
      <c r="AH774" s="40"/>
    </row>
    <row r="775" spans="29:34" ht="15.75" customHeight="1" x14ac:dyDescent="0.3">
      <c r="AC775" s="40"/>
      <c r="AD775" s="40"/>
      <c r="AE775" s="40"/>
      <c r="AF775" s="40"/>
      <c r="AG775" s="40"/>
      <c r="AH775" s="40"/>
    </row>
    <row r="776" spans="29:34" ht="15.75" customHeight="1" x14ac:dyDescent="0.3">
      <c r="AC776" s="40"/>
      <c r="AD776" s="40"/>
      <c r="AE776" s="40"/>
      <c r="AF776" s="40"/>
      <c r="AG776" s="40"/>
      <c r="AH776" s="40"/>
    </row>
    <row r="777" spans="29:34" ht="15.75" customHeight="1" x14ac:dyDescent="0.3">
      <c r="AC777" s="40"/>
      <c r="AD777" s="40"/>
      <c r="AE777" s="40"/>
      <c r="AF777" s="40"/>
      <c r="AG777" s="40"/>
      <c r="AH777" s="40"/>
    </row>
    <row r="778" spans="29:34" ht="15.75" customHeight="1" x14ac:dyDescent="0.3">
      <c r="AC778" s="40"/>
      <c r="AD778" s="40"/>
      <c r="AE778" s="40"/>
      <c r="AF778" s="40"/>
      <c r="AG778" s="40"/>
      <c r="AH778" s="40"/>
    </row>
    <row r="779" spans="29:34" ht="15.75" customHeight="1" x14ac:dyDescent="0.3">
      <c r="AC779" s="40"/>
      <c r="AD779" s="40"/>
      <c r="AE779" s="40"/>
      <c r="AF779" s="40"/>
      <c r="AG779" s="40"/>
      <c r="AH779" s="40"/>
    </row>
    <row r="780" spans="29:34" ht="15.75" customHeight="1" x14ac:dyDescent="0.3">
      <c r="AC780" s="40"/>
      <c r="AD780" s="40"/>
      <c r="AE780" s="40"/>
      <c r="AF780" s="40"/>
      <c r="AG780" s="40"/>
      <c r="AH780" s="40"/>
    </row>
    <row r="781" spans="29:34" ht="15.75" customHeight="1" x14ac:dyDescent="0.3">
      <c r="AC781" s="40"/>
      <c r="AD781" s="40"/>
      <c r="AE781" s="40"/>
      <c r="AF781" s="40"/>
      <c r="AG781" s="40"/>
      <c r="AH781" s="40"/>
    </row>
    <row r="782" spans="29:34" ht="15.75" customHeight="1" x14ac:dyDescent="0.3">
      <c r="AC782" s="40"/>
      <c r="AD782" s="40"/>
      <c r="AE782" s="40"/>
      <c r="AF782" s="40"/>
      <c r="AG782" s="40"/>
      <c r="AH782" s="40"/>
    </row>
    <row r="783" spans="29:34" ht="15.75" customHeight="1" x14ac:dyDescent="0.3">
      <c r="AC783" s="40"/>
      <c r="AD783" s="40"/>
      <c r="AE783" s="40"/>
      <c r="AF783" s="40"/>
      <c r="AG783" s="40"/>
      <c r="AH783" s="40"/>
    </row>
    <row r="784" spans="29:34" ht="15.75" customHeight="1" x14ac:dyDescent="0.3">
      <c r="AC784" s="40"/>
      <c r="AD784" s="40"/>
      <c r="AE784" s="40"/>
      <c r="AF784" s="40"/>
      <c r="AG784" s="40"/>
      <c r="AH784" s="40"/>
    </row>
    <row r="785" spans="29:34" ht="15.75" customHeight="1" x14ac:dyDescent="0.3">
      <c r="AC785" s="40"/>
      <c r="AD785" s="40"/>
      <c r="AE785" s="40"/>
      <c r="AF785" s="40"/>
      <c r="AG785" s="40"/>
      <c r="AH785" s="40"/>
    </row>
    <row r="786" spans="29:34" ht="15.75" customHeight="1" x14ac:dyDescent="0.3">
      <c r="AC786" s="40"/>
      <c r="AD786" s="40"/>
      <c r="AE786" s="40"/>
      <c r="AF786" s="40"/>
      <c r="AG786" s="40"/>
      <c r="AH786" s="40"/>
    </row>
    <row r="787" spans="29:34" ht="15.75" customHeight="1" x14ac:dyDescent="0.3">
      <c r="AC787" s="40"/>
      <c r="AD787" s="40"/>
      <c r="AE787" s="40"/>
      <c r="AF787" s="40"/>
      <c r="AG787" s="40"/>
      <c r="AH787" s="40"/>
    </row>
    <row r="788" spans="29:34" ht="15.75" customHeight="1" x14ac:dyDescent="0.3">
      <c r="AC788" s="40"/>
      <c r="AD788" s="40"/>
      <c r="AE788" s="40"/>
      <c r="AF788" s="40"/>
      <c r="AG788" s="40"/>
      <c r="AH788" s="40"/>
    </row>
    <row r="789" spans="29:34" ht="15.75" customHeight="1" x14ac:dyDescent="0.3">
      <c r="AC789" s="40"/>
      <c r="AD789" s="40"/>
      <c r="AE789" s="40"/>
      <c r="AF789" s="40"/>
      <c r="AG789" s="40"/>
      <c r="AH789" s="40"/>
    </row>
    <row r="790" spans="29:34" ht="15.75" customHeight="1" x14ac:dyDescent="0.3">
      <c r="AC790" s="40"/>
      <c r="AD790" s="40"/>
      <c r="AE790" s="40"/>
      <c r="AF790" s="40"/>
      <c r="AG790" s="40"/>
      <c r="AH790" s="40"/>
    </row>
    <row r="791" spans="29:34" ht="15.75" customHeight="1" x14ac:dyDescent="0.3">
      <c r="AC791" s="40"/>
      <c r="AD791" s="40"/>
      <c r="AE791" s="40"/>
      <c r="AF791" s="40"/>
      <c r="AG791" s="40"/>
      <c r="AH791" s="40"/>
    </row>
    <row r="792" spans="29:34" ht="15.75" customHeight="1" x14ac:dyDescent="0.3">
      <c r="AC792" s="40"/>
      <c r="AD792" s="40"/>
      <c r="AE792" s="40"/>
      <c r="AF792" s="40"/>
      <c r="AG792" s="40"/>
      <c r="AH792" s="40"/>
    </row>
    <row r="793" spans="29:34" ht="15.75" customHeight="1" x14ac:dyDescent="0.3">
      <c r="AC793" s="40"/>
      <c r="AD793" s="40"/>
      <c r="AE793" s="40"/>
      <c r="AF793" s="40"/>
      <c r="AG793" s="40"/>
      <c r="AH793" s="40"/>
    </row>
    <row r="794" spans="29:34" ht="15.75" customHeight="1" x14ac:dyDescent="0.3">
      <c r="AC794" s="40"/>
      <c r="AD794" s="40"/>
      <c r="AE794" s="40"/>
      <c r="AF794" s="40"/>
      <c r="AG794" s="40"/>
      <c r="AH794" s="40"/>
    </row>
    <row r="795" spans="29:34" ht="15.75" customHeight="1" x14ac:dyDescent="0.3">
      <c r="AC795" s="40"/>
      <c r="AD795" s="40"/>
      <c r="AE795" s="40"/>
      <c r="AF795" s="40"/>
      <c r="AG795" s="40"/>
      <c r="AH795" s="40"/>
    </row>
    <row r="796" spans="29:34" ht="15.75" customHeight="1" x14ac:dyDescent="0.3">
      <c r="AC796" s="40"/>
      <c r="AD796" s="40"/>
      <c r="AE796" s="40"/>
      <c r="AF796" s="40"/>
      <c r="AG796" s="40"/>
      <c r="AH796" s="40"/>
    </row>
    <row r="797" spans="29:34" ht="15.75" customHeight="1" x14ac:dyDescent="0.3">
      <c r="AC797" s="40"/>
      <c r="AD797" s="40"/>
      <c r="AE797" s="40"/>
      <c r="AF797" s="40"/>
      <c r="AG797" s="40"/>
      <c r="AH797" s="40"/>
    </row>
    <row r="798" spans="29:34" ht="15.75" customHeight="1" x14ac:dyDescent="0.3">
      <c r="AC798" s="40"/>
      <c r="AD798" s="40"/>
      <c r="AE798" s="40"/>
      <c r="AF798" s="40"/>
      <c r="AG798" s="40"/>
      <c r="AH798" s="40"/>
    </row>
    <row r="799" spans="29:34" ht="15.75" customHeight="1" x14ac:dyDescent="0.3">
      <c r="AC799" s="40"/>
      <c r="AD799" s="40"/>
      <c r="AE799" s="40"/>
      <c r="AF799" s="40"/>
      <c r="AG799" s="40"/>
      <c r="AH799" s="40"/>
    </row>
    <row r="800" spans="29:34" ht="15.75" customHeight="1" x14ac:dyDescent="0.3">
      <c r="AC800" s="40"/>
      <c r="AD800" s="40"/>
      <c r="AE800" s="40"/>
      <c r="AF800" s="40"/>
      <c r="AG800" s="40"/>
      <c r="AH800" s="40"/>
    </row>
    <row r="801" spans="29:34" ht="15.75" customHeight="1" x14ac:dyDescent="0.3">
      <c r="AC801" s="40"/>
      <c r="AD801" s="40"/>
      <c r="AE801" s="40"/>
      <c r="AF801" s="40"/>
      <c r="AG801" s="40"/>
      <c r="AH801" s="40"/>
    </row>
    <row r="802" spans="29:34" ht="15.75" customHeight="1" x14ac:dyDescent="0.3">
      <c r="AC802" s="40"/>
      <c r="AD802" s="40"/>
      <c r="AE802" s="40"/>
      <c r="AF802" s="40"/>
      <c r="AG802" s="40"/>
      <c r="AH802" s="40"/>
    </row>
    <row r="803" spans="29:34" ht="15.75" customHeight="1" x14ac:dyDescent="0.3">
      <c r="AC803" s="40"/>
      <c r="AD803" s="40"/>
      <c r="AE803" s="40"/>
      <c r="AF803" s="40"/>
      <c r="AG803" s="40"/>
      <c r="AH803" s="40"/>
    </row>
    <row r="804" spans="29:34" ht="15.75" customHeight="1" x14ac:dyDescent="0.3">
      <c r="AC804" s="40"/>
      <c r="AD804" s="40"/>
      <c r="AE804" s="40"/>
      <c r="AF804" s="40"/>
      <c r="AG804" s="40"/>
      <c r="AH804" s="40"/>
    </row>
    <row r="805" spans="29:34" ht="15.75" customHeight="1" x14ac:dyDescent="0.3">
      <c r="AC805" s="40"/>
      <c r="AD805" s="40"/>
      <c r="AE805" s="40"/>
      <c r="AF805" s="40"/>
      <c r="AG805" s="40"/>
      <c r="AH805" s="40"/>
    </row>
    <row r="806" spans="29:34" ht="15.75" customHeight="1" x14ac:dyDescent="0.3">
      <c r="AC806" s="40"/>
      <c r="AD806" s="40"/>
      <c r="AE806" s="40"/>
      <c r="AF806" s="40"/>
      <c r="AG806" s="40"/>
      <c r="AH806" s="40"/>
    </row>
    <row r="807" spans="29:34" ht="15.75" customHeight="1" x14ac:dyDescent="0.3">
      <c r="AC807" s="40"/>
      <c r="AD807" s="40"/>
      <c r="AE807" s="40"/>
      <c r="AF807" s="40"/>
      <c r="AG807" s="40"/>
      <c r="AH807" s="40"/>
    </row>
    <row r="808" spans="29:34" ht="15.75" customHeight="1" x14ac:dyDescent="0.3">
      <c r="AC808" s="40"/>
      <c r="AD808" s="40"/>
      <c r="AE808" s="40"/>
      <c r="AF808" s="40"/>
      <c r="AG808" s="40"/>
      <c r="AH808" s="40"/>
    </row>
    <row r="809" spans="29:34" ht="15.75" customHeight="1" x14ac:dyDescent="0.3">
      <c r="AC809" s="40"/>
      <c r="AD809" s="40"/>
      <c r="AE809" s="40"/>
      <c r="AF809" s="40"/>
      <c r="AG809" s="40"/>
      <c r="AH809" s="40"/>
    </row>
    <row r="810" spans="29:34" ht="15.75" customHeight="1" x14ac:dyDescent="0.3">
      <c r="AC810" s="40"/>
      <c r="AD810" s="40"/>
      <c r="AE810" s="40"/>
      <c r="AF810" s="40"/>
      <c r="AG810" s="40"/>
      <c r="AH810" s="40"/>
    </row>
    <row r="811" spans="29:34" ht="15.75" customHeight="1" x14ac:dyDescent="0.3">
      <c r="AC811" s="40"/>
      <c r="AD811" s="40"/>
      <c r="AE811" s="40"/>
      <c r="AF811" s="40"/>
      <c r="AG811" s="40"/>
      <c r="AH811" s="40"/>
    </row>
    <row r="812" spans="29:34" ht="15.75" customHeight="1" x14ac:dyDescent="0.3">
      <c r="AC812" s="40"/>
      <c r="AD812" s="40"/>
      <c r="AE812" s="40"/>
      <c r="AF812" s="40"/>
      <c r="AG812" s="40"/>
      <c r="AH812" s="40"/>
    </row>
    <row r="813" spans="29:34" ht="15.75" customHeight="1" x14ac:dyDescent="0.3">
      <c r="AC813" s="40"/>
      <c r="AD813" s="40"/>
      <c r="AE813" s="40"/>
      <c r="AF813" s="40"/>
      <c r="AG813" s="40"/>
      <c r="AH813" s="40"/>
    </row>
    <row r="814" spans="29:34" ht="15.75" customHeight="1" x14ac:dyDescent="0.3">
      <c r="AC814" s="40"/>
      <c r="AD814" s="40"/>
      <c r="AE814" s="40"/>
      <c r="AF814" s="40"/>
      <c r="AG814" s="40"/>
      <c r="AH814" s="40"/>
    </row>
    <row r="815" spans="29:34" ht="15.75" customHeight="1" x14ac:dyDescent="0.3">
      <c r="AC815" s="40"/>
      <c r="AD815" s="40"/>
      <c r="AE815" s="40"/>
      <c r="AF815" s="40"/>
      <c r="AG815" s="40"/>
      <c r="AH815" s="40"/>
    </row>
    <row r="816" spans="29:34" ht="15.75" customHeight="1" x14ac:dyDescent="0.3">
      <c r="AC816" s="40"/>
      <c r="AD816" s="40"/>
      <c r="AE816" s="40"/>
      <c r="AF816" s="40"/>
      <c r="AG816" s="40"/>
      <c r="AH816" s="40"/>
    </row>
    <row r="817" spans="29:34" ht="15.75" customHeight="1" x14ac:dyDescent="0.3">
      <c r="AC817" s="40"/>
      <c r="AD817" s="40"/>
      <c r="AE817" s="40"/>
      <c r="AF817" s="40"/>
      <c r="AG817" s="40"/>
      <c r="AH817" s="40"/>
    </row>
    <row r="818" spans="29:34" ht="15.75" customHeight="1" x14ac:dyDescent="0.3">
      <c r="AC818" s="40"/>
      <c r="AD818" s="40"/>
      <c r="AE818" s="40"/>
      <c r="AF818" s="40"/>
      <c r="AG818" s="40"/>
      <c r="AH818" s="40"/>
    </row>
    <row r="819" spans="29:34" ht="15.75" customHeight="1" x14ac:dyDescent="0.3">
      <c r="AC819" s="40"/>
      <c r="AD819" s="40"/>
      <c r="AE819" s="40"/>
      <c r="AF819" s="40"/>
      <c r="AG819" s="40"/>
      <c r="AH819" s="40"/>
    </row>
    <row r="820" spans="29:34" ht="15.75" customHeight="1" x14ac:dyDescent="0.3">
      <c r="AC820" s="40"/>
      <c r="AD820" s="40"/>
      <c r="AE820" s="40"/>
      <c r="AF820" s="40"/>
      <c r="AG820" s="40"/>
      <c r="AH820" s="40"/>
    </row>
    <row r="821" spans="29:34" ht="15.75" customHeight="1" x14ac:dyDescent="0.3">
      <c r="AC821" s="40"/>
      <c r="AD821" s="40"/>
      <c r="AE821" s="40"/>
      <c r="AF821" s="40"/>
      <c r="AG821" s="40"/>
      <c r="AH821" s="40"/>
    </row>
    <row r="822" spans="29:34" ht="15.75" customHeight="1" x14ac:dyDescent="0.3">
      <c r="AC822" s="40"/>
      <c r="AD822" s="40"/>
      <c r="AE822" s="40"/>
      <c r="AF822" s="40"/>
      <c r="AG822" s="40"/>
      <c r="AH822" s="40"/>
    </row>
    <row r="823" spans="29:34" ht="15.75" customHeight="1" x14ac:dyDescent="0.3">
      <c r="AC823" s="40"/>
      <c r="AD823" s="40"/>
      <c r="AE823" s="40"/>
      <c r="AF823" s="40"/>
      <c r="AG823" s="40"/>
      <c r="AH823" s="40"/>
    </row>
    <row r="824" spans="29:34" ht="15.75" customHeight="1" x14ac:dyDescent="0.3">
      <c r="AC824" s="40"/>
      <c r="AD824" s="40"/>
      <c r="AE824" s="40"/>
      <c r="AF824" s="40"/>
      <c r="AG824" s="40"/>
      <c r="AH824" s="40"/>
    </row>
    <row r="825" spans="29:34" ht="15.75" customHeight="1" x14ac:dyDescent="0.3">
      <c r="AC825" s="40"/>
      <c r="AD825" s="40"/>
      <c r="AE825" s="40"/>
      <c r="AF825" s="40"/>
      <c r="AG825" s="40"/>
      <c r="AH825" s="40"/>
    </row>
    <row r="826" spans="29:34" ht="15.75" customHeight="1" x14ac:dyDescent="0.3">
      <c r="AC826" s="40"/>
      <c r="AD826" s="40"/>
      <c r="AE826" s="40"/>
      <c r="AF826" s="40"/>
      <c r="AG826" s="40"/>
      <c r="AH826" s="40"/>
    </row>
    <row r="827" spans="29:34" ht="15.75" customHeight="1" x14ac:dyDescent="0.3">
      <c r="AC827" s="40"/>
      <c r="AD827" s="40"/>
      <c r="AE827" s="40"/>
      <c r="AF827" s="40"/>
      <c r="AG827" s="40"/>
      <c r="AH827" s="40"/>
    </row>
    <row r="828" spans="29:34" ht="15.75" customHeight="1" x14ac:dyDescent="0.3">
      <c r="AC828" s="40"/>
      <c r="AD828" s="40"/>
      <c r="AE828" s="40"/>
      <c r="AF828" s="40"/>
      <c r="AG828" s="40"/>
      <c r="AH828" s="40"/>
    </row>
    <row r="829" spans="29:34" ht="15.75" customHeight="1" x14ac:dyDescent="0.3">
      <c r="AC829" s="40"/>
      <c r="AD829" s="40"/>
      <c r="AE829" s="40"/>
      <c r="AF829" s="40"/>
      <c r="AG829" s="40"/>
      <c r="AH829" s="40"/>
    </row>
    <row r="830" spans="29:34" ht="15.75" customHeight="1" x14ac:dyDescent="0.3">
      <c r="AC830" s="40"/>
      <c r="AD830" s="40"/>
      <c r="AE830" s="40"/>
      <c r="AF830" s="40"/>
      <c r="AG830" s="40"/>
      <c r="AH830" s="40"/>
    </row>
    <row r="831" spans="29:34" ht="15.75" customHeight="1" x14ac:dyDescent="0.3">
      <c r="AC831" s="40"/>
      <c r="AD831" s="40"/>
      <c r="AE831" s="40"/>
      <c r="AF831" s="40"/>
      <c r="AG831" s="40"/>
      <c r="AH831" s="40"/>
    </row>
    <row r="832" spans="29:34" ht="15.75" customHeight="1" x14ac:dyDescent="0.3">
      <c r="AC832" s="40"/>
      <c r="AD832" s="40"/>
      <c r="AE832" s="40"/>
      <c r="AF832" s="40"/>
      <c r="AG832" s="40"/>
      <c r="AH832" s="40"/>
    </row>
    <row r="833" spans="29:34" ht="15.75" customHeight="1" x14ac:dyDescent="0.3">
      <c r="AC833" s="40"/>
      <c r="AD833" s="40"/>
      <c r="AE833" s="40"/>
      <c r="AF833" s="40"/>
      <c r="AG833" s="40"/>
      <c r="AH833" s="40"/>
    </row>
    <row r="834" spans="29:34" ht="15.75" customHeight="1" x14ac:dyDescent="0.3">
      <c r="AC834" s="40"/>
      <c r="AD834" s="40"/>
      <c r="AE834" s="40"/>
      <c r="AF834" s="40"/>
      <c r="AG834" s="40"/>
      <c r="AH834" s="40"/>
    </row>
    <row r="835" spans="29:34" ht="15.75" customHeight="1" x14ac:dyDescent="0.3">
      <c r="AC835" s="40"/>
      <c r="AD835" s="40"/>
      <c r="AE835" s="40"/>
      <c r="AF835" s="40"/>
      <c r="AG835" s="40"/>
      <c r="AH835" s="40"/>
    </row>
    <row r="836" spans="29:34" ht="15.75" customHeight="1" x14ac:dyDescent="0.3">
      <c r="AC836" s="40"/>
      <c r="AD836" s="40"/>
      <c r="AE836" s="40"/>
      <c r="AF836" s="40"/>
      <c r="AG836" s="40"/>
      <c r="AH836" s="40"/>
    </row>
    <row r="837" spans="29:34" ht="15.75" customHeight="1" x14ac:dyDescent="0.3">
      <c r="AC837" s="40"/>
      <c r="AD837" s="40"/>
      <c r="AE837" s="40"/>
      <c r="AF837" s="40"/>
      <c r="AG837" s="40"/>
      <c r="AH837" s="40"/>
    </row>
    <row r="838" spans="29:34" ht="15.75" customHeight="1" x14ac:dyDescent="0.3">
      <c r="AC838" s="40"/>
      <c r="AD838" s="40"/>
      <c r="AE838" s="40"/>
      <c r="AF838" s="40"/>
      <c r="AG838" s="40"/>
      <c r="AH838" s="40"/>
    </row>
    <row r="839" spans="29:34" ht="15.75" customHeight="1" x14ac:dyDescent="0.3">
      <c r="AC839" s="40"/>
      <c r="AD839" s="40"/>
      <c r="AE839" s="40"/>
      <c r="AF839" s="40"/>
      <c r="AG839" s="40"/>
      <c r="AH839" s="40"/>
    </row>
    <row r="840" spans="29:34" ht="15.75" customHeight="1" x14ac:dyDescent="0.3">
      <c r="AC840" s="40"/>
      <c r="AD840" s="40"/>
      <c r="AE840" s="40"/>
      <c r="AF840" s="40"/>
      <c r="AG840" s="40"/>
      <c r="AH840" s="40"/>
    </row>
    <row r="841" spans="29:34" ht="15.75" customHeight="1" x14ac:dyDescent="0.3">
      <c r="AC841" s="40"/>
      <c r="AD841" s="40"/>
      <c r="AE841" s="40"/>
      <c r="AF841" s="40"/>
      <c r="AG841" s="40"/>
      <c r="AH841" s="40"/>
    </row>
    <row r="842" spans="29:34" ht="15.75" customHeight="1" x14ac:dyDescent="0.3">
      <c r="AC842" s="40"/>
      <c r="AD842" s="40"/>
      <c r="AE842" s="40"/>
      <c r="AF842" s="40"/>
      <c r="AG842" s="40"/>
      <c r="AH842" s="40"/>
    </row>
    <row r="843" spans="29:34" ht="15.75" customHeight="1" x14ac:dyDescent="0.3">
      <c r="AC843" s="40"/>
      <c r="AD843" s="40"/>
      <c r="AE843" s="40"/>
      <c r="AF843" s="40"/>
      <c r="AG843" s="40"/>
      <c r="AH843" s="40"/>
    </row>
    <row r="844" spans="29:34" ht="15.75" customHeight="1" x14ac:dyDescent="0.3">
      <c r="AC844" s="40"/>
      <c r="AD844" s="40"/>
      <c r="AE844" s="40"/>
      <c r="AF844" s="40"/>
      <c r="AG844" s="40"/>
      <c r="AH844" s="40"/>
    </row>
    <row r="845" spans="29:34" ht="15.75" customHeight="1" x14ac:dyDescent="0.3">
      <c r="AC845" s="40"/>
      <c r="AD845" s="40"/>
      <c r="AE845" s="40"/>
      <c r="AF845" s="40"/>
      <c r="AG845" s="40"/>
      <c r="AH845" s="40"/>
    </row>
    <row r="846" spans="29:34" ht="15.75" customHeight="1" x14ac:dyDescent="0.3">
      <c r="AC846" s="40"/>
      <c r="AD846" s="40"/>
      <c r="AE846" s="40"/>
      <c r="AF846" s="40"/>
      <c r="AG846" s="40"/>
      <c r="AH846" s="40"/>
    </row>
    <row r="847" spans="29:34" ht="15.75" customHeight="1" x14ac:dyDescent="0.3">
      <c r="AC847" s="40"/>
      <c r="AD847" s="40"/>
      <c r="AE847" s="40"/>
      <c r="AF847" s="40"/>
      <c r="AG847" s="40"/>
      <c r="AH847" s="40"/>
    </row>
    <row r="848" spans="29:34" ht="15.75" customHeight="1" x14ac:dyDescent="0.3">
      <c r="AC848" s="40"/>
      <c r="AD848" s="40"/>
      <c r="AE848" s="40"/>
      <c r="AF848" s="40"/>
      <c r="AG848" s="40"/>
      <c r="AH848" s="40"/>
    </row>
    <row r="849" spans="29:34" ht="15.75" customHeight="1" x14ac:dyDescent="0.3">
      <c r="AC849" s="40"/>
      <c r="AD849" s="40"/>
      <c r="AE849" s="40"/>
      <c r="AF849" s="40"/>
      <c r="AG849" s="40"/>
      <c r="AH849" s="40"/>
    </row>
    <row r="850" spans="29:34" ht="15.75" customHeight="1" x14ac:dyDescent="0.3">
      <c r="AC850" s="40"/>
      <c r="AD850" s="40"/>
      <c r="AE850" s="40"/>
      <c r="AF850" s="40"/>
      <c r="AG850" s="40"/>
      <c r="AH850" s="40"/>
    </row>
    <row r="851" spans="29:34" ht="15.75" customHeight="1" x14ac:dyDescent="0.3">
      <c r="AC851" s="40"/>
      <c r="AD851" s="40"/>
      <c r="AE851" s="40"/>
      <c r="AF851" s="40"/>
      <c r="AG851" s="40"/>
      <c r="AH851" s="40"/>
    </row>
    <row r="852" spans="29:34" ht="15.75" customHeight="1" x14ac:dyDescent="0.3">
      <c r="AC852" s="40"/>
      <c r="AD852" s="40"/>
      <c r="AE852" s="40"/>
      <c r="AF852" s="40"/>
      <c r="AG852" s="40"/>
      <c r="AH852" s="40"/>
    </row>
    <row r="853" spans="29:34" ht="15.75" customHeight="1" x14ac:dyDescent="0.3">
      <c r="AC853" s="40"/>
      <c r="AD853" s="40"/>
      <c r="AE853" s="40"/>
      <c r="AF853" s="40"/>
      <c r="AG853" s="40"/>
      <c r="AH853" s="40"/>
    </row>
    <row r="854" spans="29:34" ht="15.75" customHeight="1" x14ac:dyDescent="0.3">
      <c r="AC854" s="40"/>
      <c r="AD854" s="40"/>
      <c r="AE854" s="40"/>
      <c r="AF854" s="40"/>
      <c r="AG854" s="40"/>
      <c r="AH854" s="40"/>
    </row>
    <row r="855" spans="29:34" ht="15.75" customHeight="1" x14ac:dyDescent="0.3">
      <c r="AC855" s="40"/>
      <c r="AD855" s="40"/>
      <c r="AE855" s="40"/>
      <c r="AF855" s="40"/>
      <c r="AG855" s="40"/>
      <c r="AH855" s="40"/>
    </row>
    <row r="856" spans="29:34" ht="15.75" customHeight="1" x14ac:dyDescent="0.3">
      <c r="AC856" s="40"/>
      <c r="AD856" s="40"/>
      <c r="AE856" s="40"/>
      <c r="AF856" s="40"/>
      <c r="AG856" s="40"/>
      <c r="AH856" s="40"/>
    </row>
    <row r="857" spans="29:34" ht="15.75" customHeight="1" x14ac:dyDescent="0.3">
      <c r="AC857" s="40"/>
      <c r="AD857" s="40"/>
      <c r="AE857" s="40"/>
      <c r="AF857" s="40"/>
      <c r="AG857" s="40"/>
      <c r="AH857" s="40"/>
    </row>
    <row r="858" spans="29:34" ht="15.75" customHeight="1" x14ac:dyDescent="0.3">
      <c r="AC858" s="40"/>
      <c r="AD858" s="40"/>
      <c r="AE858" s="40"/>
      <c r="AF858" s="40"/>
      <c r="AG858" s="40"/>
      <c r="AH858" s="40"/>
    </row>
    <row r="859" spans="29:34" ht="15.75" customHeight="1" x14ac:dyDescent="0.3">
      <c r="AC859" s="40"/>
      <c r="AD859" s="40"/>
      <c r="AE859" s="40"/>
      <c r="AF859" s="40"/>
      <c r="AG859" s="40"/>
      <c r="AH859" s="40"/>
    </row>
    <row r="860" spans="29:34" ht="15.75" customHeight="1" x14ac:dyDescent="0.3">
      <c r="AC860" s="40"/>
      <c r="AD860" s="40"/>
      <c r="AE860" s="40"/>
      <c r="AF860" s="40"/>
      <c r="AG860" s="40"/>
      <c r="AH860" s="40"/>
    </row>
    <row r="861" spans="29:34" ht="15.75" customHeight="1" x14ac:dyDescent="0.3">
      <c r="AC861" s="40"/>
      <c r="AD861" s="40"/>
      <c r="AE861" s="40"/>
      <c r="AF861" s="40"/>
      <c r="AG861" s="40"/>
      <c r="AH861" s="40"/>
    </row>
    <row r="862" spans="29:34" ht="15.75" customHeight="1" x14ac:dyDescent="0.3">
      <c r="AC862" s="40"/>
      <c r="AD862" s="40"/>
      <c r="AE862" s="40"/>
      <c r="AF862" s="40"/>
      <c r="AG862" s="40"/>
      <c r="AH862" s="40"/>
    </row>
    <row r="863" spans="29:34" ht="15.75" customHeight="1" x14ac:dyDescent="0.3">
      <c r="AC863" s="40"/>
      <c r="AD863" s="40"/>
      <c r="AE863" s="40"/>
      <c r="AF863" s="40"/>
      <c r="AG863" s="40"/>
      <c r="AH863" s="40"/>
    </row>
    <row r="864" spans="29:34" ht="15.75" customHeight="1" x14ac:dyDescent="0.3">
      <c r="AC864" s="40"/>
      <c r="AD864" s="40"/>
      <c r="AE864" s="40"/>
      <c r="AF864" s="40"/>
      <c r="AG864" s="40"/>
      <c r="AH864" s="40"/>
    </row>
    <row r="865" spans="29:34" ht="15.75" customHeight="1" x14ac:dyDescent="0.3">
      <c r="AC865" s="40"/>
      <c r="AD865" s="40"/>
      <c r="AE865" s="40"/>
      <c r="AF865" s="40"/>
      <c r="AG865" s="40"/>
      <c r="AH865" s="40"/>
    </row>
    <row r="866" spans="29:34" ht="15.75" customHeight="1" x14ac:dyDescent="0.3">
      <c r="AC866" s="40"/>
      <c r="AD866" s="40"/>
      <c r="AE866" s="40"/>
      <c r="AF866" s="40"/>
      <c r="AG866" s="40"/>
      <c r="AH866" s="40"/>
    </row>
    <row r="867" spans="29:34" ht="15.75" customHeight="1" x14ac:dyDescent="0.3">
      <c r="AC867" s="40"/>
      <c r="AD867" s="40"/>
      <c r="AE867" s="40"/>
      <c r="AF867" s="40"/>
      <c r="AG867" s="40"/>
      <c r="AH867" s="40"/>
    </row>
    <row r="868" spans="29:34" ht="15.75" customHeight="1" x14ac:dyDescent="0.3">
      <c r="AC868" s="40"/>
      <c r="AD868" s="40"/>
      <c r="AE868" s="40"/>
      <c r="AF868" s="40"/>
      <c r="AG868" s="40"/>
      <c r="AH868" s="40"/>
    </row>
    <row r="869" spans="29:34" ht="15.75" customHeight="1" x14ac:dyDescent="0.3">
      <c r="AC869" s="40"/>
      <c r="AD869" s="40"/>
      <c r="AE869" s="40"/>
      <c r="AF869" s="40"/>
      <c r="AG869" s="40"/>
      <c r="AH869" s="40"/>
    </row>
    <row r="870" spans="29:34" ht="15.75" customHeight="1" x14ac:dyDescent="0.3">
      <c r="AC870" s="40"/>
      <c r="AD870" s="40"/>
      <c r="AE870" s="40"/>
      <c r="AF870" s="40"/>
      <c r="AG870" s="40"/>
      <c r="AH870" s="40"/>
    </row>
    <row r="871" spans="29:34" ht="15.75" customHeight="1" x14ac:dyDescent="0.3">
      <c r="AC871" s="40"/>
      <c r="AD871" s="40"/>
      <c r="AE871" s="40"/>
      <c r="AF871" s="40"/>
      <c r="AG871" s="40"/>
      <c r="AH871" s="40"/>
    </row>
    <row r="872" spans="29:34" ht="15.75" customHeight="1" x14ac:dyDescent="0.3">
      <c r="AC872" s="40"/>
      <c r="AD872" s="40"/>
      <c r="AE872" s="40"/>
      <c r="AF872" s="40"/>
      <c r="AG872" s="40"/>
      <c r="AH872" s="40"/>
    </row>
    <row r="873" spans="29:34" ht="15.75" customHeight="1" x14ac:dyDescent="0.3">
      <c r="AC873" s="40"/>
      <c r="AD873" s="40"/>
      <c r="AE873" s="40"/>
      <c r="AF873" s="40"/>
      <c r="AG873" s="40"/>
      <c r="AH873" s="40"/>
    </row>
    <row r="874" spans="29:34" ht="15.75" customHeight="1" x14ac:dyDescent="0.3">
      <c r="AC874" s="40"/>
      <c r="AD874" s="40"/>
      <c r="AE874" s="40"/>
      <c r="AF874" s="40"/>
      <c r="AG874" s="40"/>
      <c r="AH874" s="40"/>
    </row>
    <row r="875" spans="29:34" ht="15.75" customHeight="1" x14ac:dyDescent="0.3">
      <c r="AC875" s="40"/>
      <c r="AD875" s="40"/>
      <c r="AE875" s="40"/>
      <c r="AF875" s="40"/>
      <c r="AG875" s="40"/>
      <c r="AH875" s="40"/>
    </row>
    <row r="876" spans="29:34" ht="15.75" customHeight="1" x14ac:dyDescent="0.3">
      <c r="AC876" s="40"/>
      <c r="AD876" s="40"/>
      <c r="AE876" s="40"/>
      <c r="AF876" s="40"/>
      <c r="AG876" s="40"/>
      <c r="AH876" s="40"/>
    </row>
    <row r="877" spans="29:34" ht="15.75" customHeight="1" x14ac:dyDescent="0.3">
      <c r="AC877" s="40"/>
      <c r="AD877" s="40"/>
      <c r="AE877" s="40"/>
      <c r="AF877" s="40"/>
      <c r="AG877" s="40"/>
      <c r="AH877" s="40"/>
    </row>
    <row r="878" spans="29:34" ht="15.75" customHeight="1" x14ac:dyDescent="0.3">
      <c r="AC878" s="40"/>
      <c r="AD878" s="40"/>
      <c r="AE878" s="40"/>
      <c r="AF878" s="40"/>
      <c r="AG878" s="40"/>
      <c r="AH878" s="40"/>
    </row>
    <row r="879" spans="29:34" ht="15.75" customHeight="1" x14ac:dyDescent="0.3">
      <c r="AC879" s="40"/>
      <c r="AD879" s="40"/>
      <c r="AE879" s="40"/>
      <c r="AF879" s="40"/>
      <c r="AG879" s="40"/>
      <c r="AH879" s="40"/>
    </row>
    <row r="880" spans="29:34" ht="15.75" customHeight="1" x14ac:dyDescent="0.3">
      <c r="AC880" s="40"/>
      <c r="AD880" s="40"/>
      <c r="AE880" s="40"/>
      <c r="AF880" s="40"/>
      <c r="AG880" s="40"/>
      <c r="AH880" s="40"/>
    </row>
    <row r="881" spans="29:34" ht="15.75" customHeight="1" x14ac:dyDescent="0.3">
      <c r="AC881" s="40"/>
      <c r="AD881" s="40"/>
      <c r="AE881" s="40"/>
      <c r="AF881" s="40"/>
      <c r="AG881" s="40"/>
      <c r="AH881" s="40"/>
    </row>
    <row r="882" spans="29:34" ht="15.75" customHeight="1" x14ac:dyDescent="0.3">
      <c r="AC882" s="40"/>
      <c r="AD882" s="40"/>
      <c r="AE882" s="40"/>
      <c r="AF882" s="40"/>
      <c r="AG882" s="40"/>
      <c r="AH882" s="40"/>
    </row>
    <row r="883" spans="29:34" ht="15.75" customHeight="1" x14ac:dyDescent="0.3">
      <c r="AC883" s="40"/>
      <c r="AD883" s="40"/>
      <c r="AE883" s="40"/>
      <c r="AF883" s="40"/>
      <c r="AG883" s="40"/>
      <c r="AH883" s="40"/>
    </row>
    <row r="884" spans="29:34" ht="15.75" customHeight="1" x14ac:dyDescent="0.3">
      <c r="AC884" s="40"/>
      <c r="AD884" s="40"/>
      <c r="AE884" s="40"/>
      <c r="AF884" s="40"/>
      <c r="AG884" s="40"/>
      <c r="AH884" s="40"/>
    </row>
    <row r="885" spans="29:34" ht="15.75" customHeight="1" x14ac:dyDescent="0.3">
      <c r="AC885" s="40"/>
      <c r="AD885" s="40"/>
      <c r="AE885" s="40"/>
      <c r="AF885" s="40"/>
      <c r="AG885" s="40"/>
      <c r="AH885" s="40"/>
    </row>
    <row r="886" spans="29:34" ht="15.75" customHeight="1" x14ac:dyDescent="0.3">
      <c r="AC886" s="40"/>
      <c r="AD886" s="40"/>
      <c r="AE886" s="40"/>
      <c r="AF886" s="40"/>
      <c r="AG886" s="40"/>
      <c r="AH886" s="40"/>
    </row>
    <row r="887" spans="29:34" ht="15.75" customHeight="1" x14ac:dyDescent="0.3">
      <c r="AC887" s="40"/>
      <c r="AD887" s="40"/>
      <c r="AE887" s="40"/>
      <c r="AF887" s="40"/>
      <c r="AG887" s="40"/>
      <c r="AH887" s="40"/>
    </row>
    <row r="888" spans="29:34" ht="15.75" customHeight="1" x14ac:dyDescent="0.3">
      <c r="AC888" s="40"/>
      <c r="AD888" s="40"/>
      <c r="AE888" s="40"/>
      <c r="AF888" s="40"/>
      <c r="AG888" s="40"/>
      <c r="AH888" s="40"/>
    </row>
    <row r="889" spans="29:34" ht="15.75" customHeight="1" x14ac:dyDescent="0.3">
      <c r="AC889" s="40"/>
      <c r="AD889" s="40"/>
      <c r="AE889" s="40"/>
      <c r="AF889" s="40"/>
      <c r="AG889" s="40"/>
      <c r="AH889" s="40"/>
    </row>
    <row r="890" spans="29:34" ht="15.75" customHeight="1" x14ac:dyDescent="0.3">
      <c r="AC890" s="40"/>
      <c r="AD890" s="40"/>
      <c r="AE890" s="40"/>
      <c r="AF890" s="40"/>
      <c r="AG890" s="40"/>
      <c r="AH890" s="40"/>
    </row>
    <row r="891" spans="29:34" ht="15.75" customHeight="1" x14ac:dyDescent="0.3">
      <c r="AC891" s="40"/>
      <c r="AD891" s="40"/>
      <c r="AE891" s="40"/>
      <c r="AF891" s="40"/>
      <c r="AG891" s="40"/>
      <c r="AH891" s="40"/>
    </row>
    <row r="892" spans="29:34" ht="15.75" customHeight="1" x14ac:dyDescent="0.3">
      <c r="AC892" s="40"/>
      <c r="AD892" s="40"/>
      <c r="AE892" s="40"/>
      <c r="AF892" s="40"/>
      <c r="AG892" s="40"/>
      <c r="AH892" s="40"/>
    </row>
    <row r="893" spans="29:34" ht="15.75" customHeight="1" x14ac:dyDescent="0.3">
      <c r="AC893" s="40"/>
      <c r="AD893" s="40"/>
      <c r="AE893" s="40"/>
      <c r="AF893" s="40"/>
      <c r="AG893" s="40"/>
      <c r="AH893" s="40"/>
    </row>
    <row r="894" spans="29:34" ht="15.75" customHeight="1" x14ac:dyDescent="0.3">
      <c r="AC894" s="40"/>
      <c r="AD894" s="40"/>
      <c r="AE894" s="40"/>
      <c r="AF894" s="40"/>
      <c r="AG894" s="40"/>
      <c r="AH894" s="40"/>
    </row>
    <row r="895" spans="29:34" ht="15.75" customHeight="1" x14ac:dyDescent="0.3">
      <c r="AC895" s="40"/>
      <c r="AD895" s="40"/>
      <c r="AE895" s="40"/>
      <c r="AF895" s="40"/>
      <c r="AG895" s="40"/>
      <c r="AH895" s="40"/>
    </row>
    <row r="896" spans="29:34" ht="15.75" customHeight="1" x14ac:dyDescent="0.3">
      <c r="AC896" s="40"/>
      <c r="AD896" s="40"/>
      <c r="AE896" s="40"/>
      <c r="AF896" s="40"/>
      <c r="AG896" s="40"/>
      <c r="AH896" s="40"/>
    </row>
    <row r="897" spans="29:34" ht="15.75" customHeight="1" x14ac:dyDescent="0.3">
      <c r="AC897" s="40"/>
      <c r="AD897" s="40"/>
      <c r="AE897" s="40"/>
      <c r="AF897" s="40"/>
      <c r="AG897" s="40"/>
      <c r="AH897" s="40"/>
    </row>
    <row r="898" spans="29:34" ht="15.75" customHeight="1" x14ac:dyDescent="0.3">
      <c r="AC898" s="40"/>
      <c r="AD898" s="40"/>
      <c r="AE898" s="40"/>
      <c r="AF898" s="40"/>
      <c r="AG898" s="40"/>
      <c r="AH898" s="40"/>
    </row>
    <row r="899" spans="29:34" ht="15.75" customHeight="1" x14ac:dyDescent="0.3">
      <c r="AC899" s="40"/>
      <c r="AD899" s="40"/>
      <c r="AE899" s="40"/>
      <c r="AF899" s="40"/>
      <c r="AG899" s="40"/>
      <c r="AH899" s="40"/>
    </row>
    <row r="900" spans="29:34" ht="15.75" customHeight="1" x14ac:dyDescent="0.3">
      <c r="AC900" s="40"/>
      <c r="AD900" s="40"/>
      <c r="AE900" s="40"/>
      <c r="AF900" s="40"/>
      <c r="AG900" s="40"/>
      <c r="AH900" s="40"/>
    </row>
    <row r="901" spans="29:34" ht="15.75" customHeight="1" x14ac:dyDescent="0.3">
      <c r="AC901" s="40"/>
      <c r="AD901" s="40"/>
      <c r="AE901" s="40"/>
      <c r="AF901" s="40"/>
      <c r="AG901" s="40"/>
      <c r="AH901" s="40"/>
    </row>
    <row r="902" spans="29:34" ht="15.75" customHeight="1" x14ac:dyDescent="0.3">
      <c r="AC902" s="40"/>
      <c r="AD902" s="40"/>
      <c r="AE902" s="40"/>
      <c r="AF902" s="40"/>
      <c r="AG902" s="40"/>
      <c r="AH902" s="40"/>
    </row>
    <row r="903" spans="29:34" ht="15.75" customHeight="1" x14ac:dyDescent="0.3">
      <c r="AC903" s="40"/>
      <c r="AD903" s="40"/>
      <c r="AE903" s="40"/>
      <c r="AF903" s="40"/>
      <c r="AG903" s="40"/>
      <c r="AH903" s="40"/>
    </row>
    <row r="904" spans="29:34" ht="15.75" customHeight="1" x14ac:dyDescent="0.3">
      <c r="AC904" s="40"/>
      <c r="AD904" s="40"/>
      <c r="AE904" s="40"/>
      <c r="AF904" s="40"/>
      <c r="AG904" s="40"/>
      <c r="AH904" s="40"/>
    </row>
    <row r="905" spans="29:34" ht="15.75" customHeight="1" x14ac:dyDescent="0.3">
      <c r="AC905" s="40"/>
      <c r="AD905" s="40"/>
      <c r="AE905" s="40"/>
      <c r="AF905" s="40"/>
      <c r="AG905" s="40"/>
      <c r="AH905" s="40"/>
    </row>
    <row r="906" spans="29:34" ht="15.75" customHeight="1" x14ac:dyDescent="0.3">
      <c r="AC906" s="40"/>
      <c r="AD906" s="40"/>
      <c r="AE906" s="40"/>
      <c r="AF906" s="40"/>
      <c r="AG906" s="40"/>
      <c r="AH906" s="40"/>
    </row>
    <row r="907" spans="29:34" ht="15.75" customHeight="1" x14ac:dyDescent="0.3">
      <c r="AC907" s="40"/>
      <c r="AD907" s="40"/>
      <c r="AE907" s="40"/>
      <c r="AF907" s="40"/>
      <c r="AG907" s="40"/>
      <c r="AH907" s="40"/>
    </row>
    <row r="908" spans="29:34" ht="15.75" customHeight="1" x14ac:dyDescent="0.3">
      <c r="AC908" s="40"/>
      <c r="AD908" s="40"/>
      <c r="AE908" s="40"/>
      <c r="AF908" s="40"/>
      <c r="AG908" s="40"/>
      <c r="AH908" s="40"/>
    </row>
    <row r="909" spans="29:34" ht="15.75" customHeight="1" x14ac:dyDescent="0.3">
      <c r="AC909" s="40"/>
      <c r="AD909" s="40"/>
      <c r="AE909" s="40"/>
      <c r="AF909" s="40"/>
      <c r="AG909" s="40"/>
      <c r="AH909" s="40"/>
    </row>
    <row r="910" spans="29:34" ht="15.75" customHeight="1" x14ac:dyDescent="0.3">
      <c r="AC910" s="40"/>
      <c r="AD910" s="40"/>
      <c r="AE910" s="40"/>
      <c r="AF910" s="40"/>
      <c r="AG910" s="40"/>
      <c r="AH910" s="40"/>
    </row>
    <row r="911" spans="29:34" ht="15.75" customHeight="1" x14ac:dyDescent="0.3">
      <c r="AC911" s="40"/>
      <c r="AD911" s="40"/>
      <c r="AE911" s="40"/>
      <c r="AF911" s="40"/>
      <c r="AG911" s="40"/>
      <c r="AH911" s="40"/>
    </row>
    <row r="912" spans="29:34" ht="15.75" customHeight="1" x14ac:dyDescent="0.3">
      <c r="AC912" s="40"/>
      <c r="AD912" s="40"/>
      <c r="AE912" s="40"/>
      <c r="AF912" s="40"/>
      <c r="AG912" s="40"/>
      <c r="AH912" s="40"/>
    </row>
    <row r="913" spans="29:34" ht="15.75" customHeight="1" x14ac:dyDescent="0.3">
      <c r="AC913" s="40"/>
      <c r="AD913" s="40"/>
      <c r="AE913" s="40"/>
      <c r="AF913" s="40"/>
      <c r="AG913" s="40"/>
      <c r="AH913" s="40"/>
    </row>
    <row r="914" spans="29:34" ht="15.75" customHeight="1" x14ac:dyDescent="0.3">
      <c r="AC914" s="40"/>
      <c r="AD914" s="40"/>
      <c r="AE914" s="40"/>
      <c r="AF914" s="40"/>
      <c r="AG914" s="40"/>
      <c r="AH914" s="40"/>
    </row>
    <row r="915" spans="29:34" ht="15.75" customHeight="1" x14ac:dyDescent="0.3">
      <c r="AC915" s="40"/>
      <c r="AD915" s="40"/>
      <c r="AE915" s="40"/>
      <c r="AF915" s="40"/>
      <c r="AG915" s="40"/>
      <c r="AH915" s="40"/>
    </row>
    <row r="916" spans="29:34" ht="15.75" customHeight="1" x14ac:dyDescent="0.3">
      <c r="AC916" s="40"/>
      <c r="AD916" s="40"/>
      <c r="AE916" s="40"/>
      <c r="AF916" s="40"/>
      <c r="AG916" s="40"/>
      <c r="AH916" s="40"/>
    </row>
    <row r="917" spans="29:34" ht="15.75" customHeight="1" x14ac:dyDescent="0.3">
      <c r="AC917" s="40"/>
      <c r="AD917" s="40"/>
      <c r="AE917" s="40"/>
      <c r="AF917" s="40"/>
      <c r="AG917" s="40"/>
      <c r="AH917" s="40"/>
    </row>
    <row r="918" spans="29:34" ht="15.75" customHeight="1" x14ac:dyDescent="0.3">
      <c r="AC918" s="40"/>
      <c r="AD918" s="40"/>
      <c r="AE918" s="40"/>
      <c r="AF918" s="40"/>
      <c r="AG918" s="40"/>
      <c r="AH918" s="40"/>
    </row>
    <row r="919" spans="29:34" ht="15.75" customHeight="1" x14ac:dyDescent="0.3">
      <c r="AC919" s="40"/>
      <c r="AD919" s="40"/>
      <c r="AE919" s="40"/>
      <c r="AF919" s="40"/>
      <c r="AG919" s="40"/>
      <c r="AH919" s="40"/>
    </row>
    <row r="920" spans="29:34" ht="15.75" customHeight="1" x14ac:dyDescent="0.3">
      <c r="AC920" s="40"/>
      <c r="AD920" s="40"/>
      <c r="AE920" s="40"/>
      <c r="AF920" s="40"/>
      <c r="AG920" s="40"/>
      <c r="AH920" s="40"/>
    </row>
    <row r="921" spans="29:34" ht="15.75" customHeight="1" x14ac:dyDescent="0.3">
      <c r="AC921" s="40"/>
      <c r="AD921" s="40"/>
      <c r="AE921" s="40"/>
      <c r="AF921" s="40"/>
      <c r="AG921" s="40"/>
      <c r="AH921" s="40"/>
    </row>
    <row r="922" spans="29:34" ht="15.75" customHeight="1" x14ac:dyDescent="0.3">
      <c r="AC922" s="40"/>
      <c r="AD922" s="40"/>
      <c r="AE922" s="40"/>
      <c r="AF922" s="40"/>
      <c r="AG922" s="40"/>
      <c r="AH922" s="40"/>
    </row>
    <row r="923" spans="29:34" ht="15.75" customHeight="1" x14ac:dyDescent="0.3">
      <c r="AC923" s="40"/>
      <c r="AD923" s="40"/>
      <c r="AE923" s="40"/>
      <c r="AF923" s="40"/>
      <c r="AG923" s="40"/>
      <c r="AH923" s="40"/>
    </row>
    <row r="924" spans="29:34" ht="15.75" customHeight="1" x14ac:dyDescent="0.3">
      <c r="AC924" s="40"/>
      <c r="AD924" s="40"/>
      <c r="AE924" s="40"/>
      <c r="AF924" s="40"/>
      <c r="AG924" s="40"/>
      <c r="AH924" s="40"/>
    </row>
    <row r="925" spans="29:34" ht="15.75" customHeight="1" x14ac:dyDescent="0.3">
      <c r="AC925" s="40"/>
      <c r="AD925" s="40"/>
      <c r="AE925" s="40"/>
      <c r="AF925" s="40"/>
      <c r="AG925" s="40"/>
      <c r="AH925" s="40"/>
    </row>
    <row r="926" spans="29:34" ht="15.75" customHeight="1" x14ac:dyDescent="0.3">
      <c r="AC926" s="40"/>
      <c r="AD926" s="40"/>
      <c r="AE926" s="40"/>
      <c r="AF926" s="40"/>
      <c r="AG926" s="40"/>
      <c r="AH926" s="40"/>
    </row>
    <row r="927" spans="29:34" ht="15.75" customHeight="1" x14ac:dyDescent="0.3">
      <c r="AC927" s="40"/>
      <c r="AD927" s="40"/>
      <c r="AE927" s="40"/>
      <c r="AF927" s="40"/>
      <c r="AG927" s="40"/>
      <c r="AH927" s="40"/>
    </row>
    <row r="928" spans="29:34" ht="15.75" customHeight="1" x14ac:dyDescent="0.3">
      <c r="AC928" s="40"/>
      <c r="AD928" s="40"/>
      <c r="AE928" s="40"/>
      <c r="AF928" s="40"/>
      <c r="AG928" s="40"/>
      <c r="AH928" s="40"/>
    </row>
    <row r="929" spans="29:34" ht="15.75" customHeight="1" x14ac:dyDescent="0.3">
      <c r="AC929" s="40"/>
      <c r="AD929" s="40"/>
      <c r="AE929" s="40"/>
      <c r="AF929" s="40"/>
      <c r="AG929" s="40"/>
      <c r="AH929" s="40"/>
    </row>
    <row r="930" spans="29:34" ht="15.75" customHeight="1" x14ac:dyDescent="0.3">
      <c r="AC930" s="40"/>
      <c r="AD930" s="40"/>
      <c r="AE930" s="40"/>
      <c r="AF930" s="40"/>
      <c r="AG930" s="40"/>
      <c r="AH930" s="40"/>
    </row>
    <row r="931" spans="29:34" ht="15.75" customHeight="1" x14ac:dyDescent="0.3">
      <c r="AC931" s="40"/>
      <c r="AD931" s="40"/>
      <c r="AE931" s="40"/>
      <c r="AF931" s="40"/>
      <c r="AG931" s="40"/>
      <c r="AH931" s="40"/>
    </row>
    <row r="932" spans="29:34" ht="15.75" customHeight="1" x14ac:dyDescent="0.3">
      <c r="AC932" s="40"/>
      <c r="AD932" s="40"/>
      <c r="AE932" s="40"/>
      <c r="AF932" s="40"/>
      <c r="AG932" s="40"/>
      <c r="AH932" s="40"/>
    </row>
    <row r="933" spans="29:34" ht="15.75" customHeight="1" x14ac:dyDescent="0.3">
      <c r="AC933" s="40"/>
      <c r="AD933" s="40"/>
      <c r="AE933" s="40"/>
      <c r="AF933" s="40"/>
      <c r="AG933" s="40"/>
      <c r="AH933" s="40"/>
    </row>
    <row r="934" spans="29:34" ht="15.75" customHeight="1" x14ac:dyDescent="0.3">
      <c r="AC934" s="40"/>
      <c r="AD934" s="40"/>
      <c r="AE934" s="40"/>
      <c r="AF934" s="40"/>
      <c r="AG934" s="40"/>
      <c r="AH934" s="40"/>
    </row>
    <row r="935" spans="29:34" ht="15.75" customHeight="1" x14ac:dyDescent="0.3">
      <c r="AC935" s="40"/>
      <c r="AD935" s="40"/>
      <c r="AE935" s="40"/>
      <c r="AF935" s="40"/>
      <c r="AG935" s="40"/>
      <c r="AH935" s="40"/>
    </row>
    <row r="936" spans="29:34" ht="15.75" customHeight="1" x14ac:dyDescent="0.3">
      <c r="AC936" s="40"/>
      <c r="AD936" s="40"/>
      <c r="AE936" s="40"/>
      <c r="AF936" s="40"/>
      <c r="AG936" s="40"/>
      <c r="AH936" s="40"/>
    </row>
    <row r="937" spans="29:34" ht="15.75" customHeight="1" x14ac:dyDescent="0.3">
      <c r="AC937" s="40"/>
      <c r="AD937" s="40"/>
      <c r="AE937" s="40"/>
      <c r="AF937" s="40"/>
      <c r="AG937" s="40"/>
      <c r="AH937" s="40"/>
    </row>
    <row r="938" spans="29:34" ht="15.75" customHeight="1" x14ac:dyDescent="0.3">
      <c r="AC938" s="40"/>
      <c r="AD938" s="40"/>
      <c r="AE938" s="40"/>
      <c r="AF938" s="40"/>
      <c r="AG938" s="40"/>
      <c r="AH938" s="40"/>
    </row>
    <row r="939" spans="29:34" ht="15.75" customHeight="1" x14ac:dyDescent="0.3">
      <c r="AC939" s="40"/>
      <c r="AD939" s="40"/>
      <c r="AE939" s="40"/>
      <c r="AF939" s="40"/>
      <c r="AG939" s="40"/>
      <c r="AH939" s="40"/>
    </row>
    <row r="940" spans="29:34" ht="15.75" customHeight="1" x14ac:dyDescent="0.3">
      <c r="AC940" s="40"/>
      <c r="AD940" s="40"/>
      <c r="AE940" s="40"/>
      <c r="AF940" s="40"/>
      <c r="AG940" s="40"/>
      <c r="AH940" s="40"/>
    </row>
    <row r="941" spans="29:34" ht="15.75" customHeight="1" x14ac:dyDescent="0.3">
      <c r="AC941" s="40"/>
      <c r="AD941" s="40"/>
      <c r="AE941" s="40"/>
      <c r="AF941" s="40"/>
      <c r="AG941" s="40"/>
      <c r="AH941" s="40"/>
    </row>
    <row r="942" spans="29:34" ht="15.75" customHeight="1" x14ac:dyDescent="0.3">
      <c r="AC942" s="40"/>
      <c r="AD942" s="40"/>
      <c r="AE942" s="40"/>
      <c r="AF942" s="40"/>
      <c r="AG942" s="40"/>
      <c r="AH942" s="40"/>
    </row>
    <row r="943" spans="29:34" ht="15.75" customHeight="1" x14ac:dyDescent="0.3">
      <c r="AC943" s="40"/>
      <c r="AD943" s="40"/>
      <c r="AE943" s="40"/>
      <c r="AF943" s="40"/>
      <c r="AG943" s="40"/>
      <c r="AH943" s="40"/>
    </row>
    <row r="944" spans="29:34" ht="15.75" customHeight="1" x14ac:dyDescent="0.3">
      <c r="AC944" s="40"/>
      <c r="AD944" s="40"/>
      <c r="AE944" s="40"/>
      <c r="AF944" s="40"/>
      <c r="AG944" s="40"/>
      <c r="AH944" s="40"/>
    </row>
    <row r="945" spans="29:34" ht="15.75" customHeight="1" x14ac:dyDescent="0.3">
      <c r="AC945" s="40"/>
      <c r="AD945" s="40"/>
      <c r="AE945" s="40"/>
      <c r="AF945" s="40"/>
      <c r="AG945" s="40"/>
      <c r="AH945" s="40"/>
    </row>
    <row r="946" spans="29:34" ht="15.75" customHeight="1" x14ac:dyDescent="0.3">
      <c r="AC946" s="40"/>
      <c r="AD946" s="40"/>
      <c r="AE946" s="40"/>
      <c r="AF946" s="40"/>
      <c r="AG946" s="40"/>
      <c r="AH946" s="40"/>
    </row>
    <row r="947" spans="29:34" ht="15.75" customHeight="1" x14ac:dyDescent="0.3">
      <c r="AC947" s="40"/>
      <c r="AD947" s="40"/>
      <c r="AE947" s="40"/>
      <c r="AF947" s="40"/>
      <c r="AG947" s="40"/>
      <c r="AH947" s="40"/>
    </row>
    <row r="948" spans="29:34" ht="15.75" customHeight="1" x14ac:dyDescent="0.3">
      <c r="AC948" s="40"/>
      <c r="AD948" s="40"/>
      <c r="AE948" s="40"/>
      <c r="AF948" s="40"/>
      <c r="AG948" s="40"/>
      <c r="AH948" s="40"/>
    </row>
    <row r="949" spans="29:34" ht="15.75" customHeight="1" x14ac:dyDescent="0.3">
      <c r="AC949" s="40"/>
      <c r="AD949" s="40"/>
      <c r="AE949" s="40"/>
      <c r="AF949" s="40"/>
      <c r="AG949" s="40"/>
      <c r="AH949" s="40"/>
    </row>
    <row r="950" spans="29:34" ht="15.75" customHeight="1" x14ac:dyDescent="0.3">
      <c r="AC950" s="40"/>
      <c r="AD950" s="40"/>
      <c r="AE950" s="40"/>
      <c r="AF950" s="40"/>
      <c r="AG950" s="40"/>
      <c r="AH950" s="40"/>
    </row>
    <row r="951" spans="29:34" ht="15.75" customHeight="1" x14ac:dyDescent="0.3">
      <c r="AC951" s="40"/>
      <c r="AD951" s="40"/>
      <c r="AE951" s="40"/>
      <c r="AF951" s="40"/>
      <c r="AG951" s="40"/>
      <c r="AH951" s="40"/>
    </row>
    <row r="952" spans="29:34" ht="15.75" customHeight="1" x14ac:dyDescent="0.3">
      <c r="AC952" s="40"/>
      <c r="AD952" s="40"/>
      <c r="AE952" s="40"/>
      <c r="AF952" s="40"/>
      <c r="AG952" s="40"/>
      <c r="AH952" s="40"/>
    </row>
    <row r="953" spans="29:34" ht="15.75" customHeight="1" x14ac:dyDescent="0.3">
      <c r="AC953" s="40"/>
      <c r="AD953" s="40"/>
      <c r="AE953" s="40"/>
      <c r="AF953" s="40"/>
      <c r="AG953" s="40"/>
      <c r="AH953" s="40"/>
    </row>
    <row r="954" spans="29:34" ht="15.75" customHeight="1" x14ac:dyDescent="0.3">
      <c r="AC954" s="40"/>
      <c r="AD954" s="40"/>
      <c r="AE954" s="40"/>
      <c r="AF954" s="40"/>
      <c r="AG954" s="40"/>
      <c r="AH954" s="40"/>
    </row>
    <row r="955" spans="29:34" ht="15.75" customHeight="1" x14ac:dyDescent="0.3">
      <c r="AC955" s="40"/>
      <c r="AD955" s="40"/>
      <c r="AE955" s="40"/>
      <c r="AF955" s="40"/>
      <c r="AG955" s="40"/>
      <c r="AH955" s="40"/>
    </row>
    <row r="956" spans="29:34" ht="15.75" customHeight="1" x14ac:dyDescent="0.3">
      <c r="AC956" s="40"/>
      <c r="AD956" s="40"/>
      <c r="AE956" s="40"/>
      <c r="AF956" s="40"/>
      <c r="AG956" s="40"/>
      <c r="AH956" s="40"/>
    </row>
    <row r="957" spans="29:34" ht="15.75" customHeight="1" x14ac:dyDescent="0.3">
      <c r="AC957" s="40"/>
      <c r="AD957" s="40"/>
      <c r="AE957" s="40"/>
      <c r="AF957" s="40"/>
      <c r="AG957" s="40"/>
      <c r="AH957" s="40"/>
    </row>
    <row r="958" spans="29:34" ht="15.75" customHeight="1" x14ac:dyDescent="0.3">
      <c r="AC958" s="40"/>
      <c r="AD958" s="40"/>
      <c r="AE958" s="40"/>
      <c r="AF958" s="40"/>
      <c r="AG958" s="40"/>
      <c r="AH958" s="40"/>
    </row>
    <row r="959" spans="29:34" ht="15.75" customHeight="1" x14ac:dyDescent="0.3">
      <c r="AC959" s="40"/>
      <c r="AD959" s="40"/>
      <c r="AE959" s="40"/>
      <c r="AF959" s="40"/>
      <c r="AG959" s="40"/>
      <c r="AH959" s="40"/>
    </row>
    <row r="960" spans="29:34" ht="15.75" customHeight="1" x14ac:dyDescent="0.3">
      <c r="AC960" s="40"/>
      <c r="AD960" s="40"/>
      <c r="AE960" s="40"/>
      <c r="AF960" s="40"/>
      <c r="AG960" s="40"/>
      <c r="AH960" s="40"/>
    </row>
    <row r="961" spans="29:34" ht="15.75" customHeight="1" x14ac:dyDescent="0.3">
      <c r="AC961" s="40"/>
      <c r="AD961" s="40"/>
      <c r="AE961" s="40"/>
      <c r="AF961" s="40"/>
      <c r="AG961" s="40"/>
      <c r="AH961" s="40"/>
    </row>
    <row r="962" spans="29:34" ht="15.75" customHeight="1" x14ac:dyDescent="0.3">
      <c r="AC962" s="40"/>
      <c r="AD962" s="40"/>
      <c r="AE962" s="40"/>
      <c r="AF962" s="40"/>
      <c r="AG962" s="40"/>
      <c r="AH962" s="40"/>
    </row>
    <row r="963" spans="29:34" ht="15.75" customHeight="1" x14ac:dyDescent="0.3">
      <c r="AC963" s="40"/>
      <c r="AD963" s="40"/>
      <c r="AE963" s="40"/>
      <c r="AF963" s="40"/>
      <c r="AG963" s="40"/>
      <c r="AH963" s="40"/>
    </row>
    <row r="964" spans="29:34" ht="15.75" customHeight="1" x14ac:dyDescent="0.3">
      <c r="AC964" s="40"/>
      <c r="AD964" s="40"/>
      <c r="AE964" s="40"/>
      <c r="AF964" s="40"/>
      <c r="AG964" s="40"/>
      <c r="AH964" s="40"/>
    </row>
    <row r="965" spans="29:34" ht="15.75" customHeight="1" x14ac:dyDescent="0.3">
      <c r="AC965" s="40"/>
      <c r="AD965" s="40"/>
      <c r="AE965" s="40"/>
      <c r="AF965" s="40"/>
      <c r="AG965" s="40"/>
      <c r="AH965" s="40"/>
    </row>
    <row r="966" spans="29:34" ht="15.75" customHeight="1" x14ac:dyDescent="0.3">
      <c r="AC966" s="40"/>
      <c r="AD966" s="40"/>
      <c r="AE966" s="40"/>
      <c r="AF966" s="40"/>
      <c r="AG966" s="40"/>
      <c r="AH966" s="40"/>
    </row>
    <row r="967" spans="29:34" ht="15.75" customHeight="1" x14ac:dyDescent="0.3">
      <c r="AC967" s="40"/>
      <c r="AD967" s="40"/>
      <c r="AE967" s="40"/>
      <c r="AF967" s="40"/>
      <c r="AG967" s="40"/>
      <c r="AH967" s="40"/>
    </row>
    <row r="968" spans="29:34" ht="15.75" customHeight="1" x14ac:dyDescent="0.3">
      <c r="AC968" s="40"/>
      <c r="AD968" s="40"/>
      <c r="AE968" s="40"/>
      <c r="AF968" s="40"/>
      <c r="AG968" s="40"/>
      <c r="AH968" s="40"/>
    </row>
    <row r="969" spans="29:34" ht="15.75" customHeight="1" x14ac:dyDescent="0.3">
      <c r="AC969" s="40"/>
      <c r="AD969" s="40"/>
      <c r="AE969" s="40"/>
      <c r="AF969" s="40"/>
      <c r="AG969" s="40"/>
      <c r="AH969" s="40"/>
    </row>
    <row r="970" spans="29:34" ht="15.75" customHeight="1" x14ac:dyDescent="0.3">
      <c r="AC970" s="40"/>
      <c r="AD970" s="40"/>
      <c r="AE970" s="40"/>
      <c r="AF970" s="40"/>
      <c r="AG970" s="40"/>
      <c r="AH970" s="40"/>
    </row>
    <row r="971" spans="29:34" ht="15.75" customHeight="1" x14ac:dyDescent="0.3">
      <c r="AC971" s="40"/>
      <c r="AD971" s="40"/>
      <c r="AE971" s="40"/>
      <c r="AF971" s="40"/>
      <c r="AG971" s="40"/>
      <c r="AH971" s="40"/>
    </row>
    <row r="972" spans="29:34" ht="15.75" customHeight="1" x14ac:dyDescent="0.3">
      <c r="AC972" s="40"/>
      <c r="AD972" s="40"/>
      <c r="AE972" s="40"/>
      <c r="AF972" s="40"/>
      <c r="AG972" s="40"/>
      <c r="AH972" s="40"/>
    </row>
    <row r="973" spans="29:34" ht="15.75" customHeight="1" x14ac:dyDescent="0.3">
      <c r="AC973" s="40"/>
      <c r="AD973" s="40"/>
      <c r="AE973" s="40"/>
      <c r="AF973" s="40"/>
      <c r="AG973" s="40"/>
      <c r="AH973" s="40"/>
    </row>
    <row r="974" spans="29:34" ht="15.75" customHeight="1" x14ac:dyDescent="0.3">
      <c r="AC974" s="40"/>
      <c r="AD974" s="40"/>
      <c r="AE974" s="40"/>
      <c r="AF974" s="40"/>
      <c r="AG974" s="40"/>
      <c r="AH974" s="40"/>
    </row>
    <row r="975" spans="29:34" ht="15.75" customHeight="1" x14ac:dyDescent="0.3">
      <c r="AC975" s="40"/>
      <c r="AD975" s="40"/>
      <c r="AE975" s="40"/>
      <c r="AF975" s="40"/>
      <c r="AG975" s="40"/>
      <c r="AH975" s="40"/>
    </row>
    <row r="976" spans="29:34" ht="15.75" customHeight="1" x14ac:dyDescent="0.3">
      <c r="AC976" s="40"/>
      <c r="AD976" s="40"/>
      <c r="AE976" s="40"/>
      <c r="AF976" s="40"/>
      <c r="AG976" s="40"/>
      <c r="AH976" s="40"/>
    </row>
    <row r="977" spans="29:34" ht="15.75" customHeight="1" x14ac:dyDescent="0.3">
      <c r="AC977" s="40"/>
      <c r="AD977" s="40"/>
      <c r="AE977" s="40"/>
      <c r="AF977" s="40"/>
      <c r="AG977" s="40"/>
      <c r="AH977" s="40"/>
    </row>
    <row r="978" spans="29:34" ht="15.75" customHeight="1" x14ac:dyDescent="0.3">
      <c r="AC978" s="40"/>
      <c r="AD978" s="40"/>
      <c r="AE978" s="40"/>
      <c r="AF978" s="40"/>
      <c r="AG978" s="40"/>
      <c r="AH978" s="40"/>
    </row>
    <row r="979" spans="29:34" ht="15.75" customHeight="1" x14ac:dyDescent="0.3">
      <c r="AC979" s="40"/>
      <c r="AD979" s="40"/>
      <c r="AE979" s="40"/>
      <c r="AF979" s="40"/>
      <c r="AG979" s="40"/>
      <c r="AH979" s="40"/>
    </row>
    <row r="980" spans="29:34" ht="15.75" customHeight="1" x14ac:dyDescent="0.3">
      <c r="AC980" s="40"/>
      <c r="AD980" s="40"/>
      <c r="AE980" s="40"/>
      <c r="AF980" s="40"/>
      <c r="AG980" s="40"/>
      <c r="AH980" s="40"/>
    </row>
    <row r="981" spans="29:34" ht="15.75" customHeight="1" x14ac:dyDescent="0.3">
      <c r="AC981" s="40"/>
      <c r="AD981" s="40"/>
      <c r="AE981" s="40"/>
      <c r="AF981" s="40"/>
      <c r="AG981" s="40"/>
      <c r="AH981" s="40"/>
    </row>
    <row r="982" spans="29:34" ht="15.75" customHeight="1" x14ac:dyDescent="0.3">
      <c r="AC982" s="40"/>
      <c r="AD982" s="40"/>
      <c r="AE982" s="40"/>
      <c r="AF982" s="40"/>
      <c r="AG982" s="40"/>
      <c r="AH982" s="40"/>
    </row>
    <row r="983" spans="29:34" ht="15.75" customHeight="1" x14ac:dyDescent="0.3">
      <c r="AC983" s="40"/>
      <c r="AD983" s="40"/>
      <c r="AE983" s="40"/>
      <c r="AF983" s="40"/>
      <c r="AG983" s="40"/>
      <c r="AH983" s="40"/>
    </row>
    <row r="984" spans="29:34" ht="15.75" customHeight="1" x14ac:dyDescent="0.3">
      <c r="AC984" s="40"/>
      <c r="AD984" s="40"/>
      <c r="AE984" s="40"/>
      <c r="AF984" s="40"/>
      <c r="AG984" s="40"/>
      <c r="AH984" s="40"/>
    </row>
    <row r="985" spans="29:34" ht="15.75" customHeight="1" x14ac:dyDescent="0.3">
      <c r="AC985" s="40"/>
      <c r="AD985" s="40"/>
      <c r="AE985" s="40"/>
      <c r="AF985" s="40"/>
      <c r="AG985" s="40"/>
      <c r="AH985" s="40"/>
    </row>
    <row r="986" spans="29:34" ht="15.75" customHeight="1" x14ac:dyDescent="0.3">
      <c r="AC986" s="40"/>
      <c r="AD986" s="40"/>
      <c r="AE986" s="40"/>
      <c r="AF986" s="40"/>
      <c r="AG986" s="40"/>
      <c r="AH986" s="40"/>
    </row>
    <row r="987" spans="29:34" ht="15.75" customHeight="1" x14ac:dyDescent="0.3">
      <c r="AC987" s="40"/>
      <c r="AD987" s="40"/>
      <c r="AE987" s="40"/>
      <c r="AF987" s="40"/>
      <c r="AG987" s="40"/>
      <c r="AH987" s="40"/>
    </row>
    <row r="988" spans="29:34" ht="15.75" customHeight="1" x14ac:dyDescent="0.3">
      <c r="AC988" s="40"/>
      <c r="AD988" s="40"/>
      <c r="AE988" s="40"/>
      <c r="AF988" s="40"/>
      <c r="AG988" s="40"/>
      <c r="AH988" s="40"/>
    </row>
    <row r="989" spans="29:34" ht="15.75" customHeight="1" x14ac:dyDescent="0.3">
      <c r="AC989" s="40"/>
      <c r="AD989" s="40"/>
      <c r="AE989" s="40"/>
      <c r="AF989" s="40"/>
      <c r="AG989" s="40"/>
      <c r="AH989" s="40"/>
    </row>
    <row r="990" spans="29:34" ht="15.75" customHeight="1" x14ac:dyDescent="0.3">
      <c r="AC990" s="40"/>
      <c r="AD990" s="40"/>
      <c r="AE990" s="40"/>
      <c r="AF990" s="40"/>
      <c r="AG990" s="40"/>
      <c r="AH990" s="40"/>
    </row>
    <row r="991" spans="29:34" ht="15.75" customHeight="1" x14ac:dyDescent="0.3">
      <c r="AC991" s="40"/>
      <c r="AD991" s="40"/>
      <c r="AE991" s="40"/>
      <c r="AF991" s="40"/>
      <c r="AG991" s="40"/>
      <c r="AH991" s="40"/>
    </row>
    <row r="992" spans="29:34" ht="15.75" customHeight="1" x14ac:dyDescent="0.3">
      <c r="AC992" s="40"/>
      <c r="AD992" s="40"/>
      <c r="AE992" s="40"/>
      <c r="AF992" s="40"/>
      <c r="AG992" s="40"/>
      <c r="AH992" s="40"/>
    </row>
    <row r="993" spans="29:34" ht="15.75" customHeight="1" x14ac:dyDescent="0.3">
      <c r="AC993" s="40"/>
      <c r="AD993" s="40"/>
      <c r="AE993" s="40"/>
      <c r="AF993" s="40"/>
      <c r="AG993" s="40"/>
      <c r="AH993" s="40"/>
    </row>
    <row r="994" spans="29:34" ht="15.75" customHeight="1" x14ac:dyDescent="0.3">
      <c r="AC994" s="40"/>
      <c r="AD994" s="40"/>
      <c r="AE994" s="40"/>
      <c r="AF994" s="40"/>
      <c r="AG994" s="40"/>
      <c r="AH994" s="40"/>
    </row>
    <row r="995" spans="29:34" ht="15.75" customHeight="1" x14ac:dyDescent="0.3">
      <c r="AC995" s="40"/>
      <c r="AD995" s="40"/>
      <c r="AE995" s="40"/>
      <c r="AF995" s="40"/>
      <c r="AG995" s="40"/>
      <c r="AH995" s="40"/>
    </row>
    <row r="996" spans="29:34" ht="15.75" customHeight="1" x14ac:dyDescent="0.3">
      <c r="AC996" s="40"/>
      <c r="AD996" s="40"/>
      <c r="AE996" s="40"/>
      <c r="AF996" s="40"/>
      <c r="AG996" s="40"/>
      <c r="AH996" s="40"/>
    </row>
    <row r="997" spans="29:34" ht="15.75" customHeight="1" x14ac:dyDescent="0.3">
      <c r="AC997" s="40"/>
      <c r="AD997" s="40"/>
      <c r="AE997" s="40"/>
      <c r="AF997" s="40"/>
      <c r="AG997" s="40"/>
      <c r="AH997" s="40"/>
    </row>
    <row r="998" spans="29:34" ht="15.75" customHeight="1" x14ac:dyDescent="0.3">
      <c r="AC998" s="40"/>
      <c r="AD998" s="40"/>
      <c r="AE998" s="40"/>
      <c r="AF998" s="40"/>
      <c r="AG998" s="40"/>
      <c r="AH998" s="40"/>
    </row>
    <row r="999" spans="29:34" ht="15.75" customHeight="1" x14ac:dyDescent="0.3">
      <c r="AC999" s="40"/>
      <c r="AD999" s="40"/>
      <c r="AE999" s="40"/>
      <c r="AF999" s="40"/>
      <c r="AG999" s="40"/>
      <c r="AH999" s="40"/>
    </row>
    <row r="1000" spans="29:34" ht="15.75" customHeight="1" x14ac:dyDescent="0.3">
      <c r="AC1000" s="40"/>
      <c r="AD1000" s="40"/>
      <c r="AE1000" s="40"/>
      <c r="AF1000" s="40"/>
      <c r="AG1000" s="40"/>
      <c r="AH1000" s="40"/>
    </row>
  </sheetData>
  <mergeCells count="174">
    <mergeCell ref="AC20:AF20"/>
    <mergeCell ref="AD21:AF21"/>
    <mergeCell ref="AD22:AF22"/>
    <mergeCell ref="AK24:AM24"/>
    <mergeCell ref="AK25:AM25"/>
    <mergeCell ref="AJ26:AK26"/>
    <mergeCell ref="AJ27:AK27"/>
    <mergeCell ref="AK16:AM16"/>
    <mergeCell ref="AK17:AM17"/>
    <mergeCell ref="AK18:AM18"/>
    <mergeCell ref="AJ20:AM20"/>
    <mergeCell ref="AK21:AM21"/>
    <mergeCell ref="AK22:AM22"/>
    <mergeCell ref="AK23:AM23"/>
    <mergeCell ref="H27:I27"/>
    <mergeCell ref="J27:M27"/>
    <mergeCell ref="I17:K17"/>
    <mergeCell ref="I18:K18"/>
    <mergeCell ref="H20:K20"/>
    <mergeCell ref="I21:K21"/>
    <mergeCell ref="I22:K22"/>
    <mergeCell ref="I23:K23"/>
    <mergeCell ref="I24:K24"/>
    <mergeCell ref="I10:K10"/>
    <mergeCell ref="I11:K11"/>
    <mergeCell ref="I12:K12"/>
    <mergeCell ref="I13:K13"/>
    <mergeCell ref="I14:K14"/>
    <mergeCell ref="I15:K15"/>
    <mergeCell ref="I16:K16"/>
    <mergeCell ref="I25:K25"/>
    <mergeCell ref="H26:I26"/>
    <mergeCell ref="J26:M26"/>
    <mergeCell ref="O27:P27"/>
    <mergeCell ref="Q27:T27"/>
    <mergeCell ref="V27:W27"/>
    <mergeCell ref="P16:R16"/>
    <mergeCell ref="P17:R17"/>
    <mergeCell ref="P18:R18"/>
    <mergeCell ref="O20:R20"/>
    <mergeCell ref="P21:R21"/>
    <mergeCell ref="P22:R22"/>
    <mergeCell ref="P23:R23"/>
    <mergeCell ref="P11:R11"/>
    <mergeCell ref="P12:R12"/>
    <mergeCell ref="P13:R13"/>
    <mergeCell ref="P14:R14"/>
    <mergeCell ref="P15:R15"/>
    <mergeCell ref="P24:R24"/>
    <mergeCell ref="P25:R25"/>
    <mergeCell ref="O26:P26"/>
    <mergeCell ref="Q26:T26"/>
    <mergeCell ref="AJ4:AM4"/>
    <mergeCell ref="AJ5:AM5"/>
    <mergeCell ref="AK7:AM7"/>
    <mergeCell ref="AK8:AM8"/>
    <mergeCell ref="AD9:AF9"/>
    <mergeCell ref="AK9:AM9"/>
    <mergeCell ref="AK10:AM10"/>
    <mergeCell ref="P9:R9"/>
    <mergeCell ref="P10:R10"/>
    <mergeCell ref="A27:B27"/>
    <mergeCell ref="C27:F27"/>
    <mergeCell ref="B17:D17"/>
    <mergeCell ref="B18:D18"/>
    <mergeCell ref="A20:D20"/>
    <mergeCell ref="B21:D21"/>
    <mergeCell ref="B22:D22"/>
    <mergeCell ref="B23:D23"/>
    <mergeCell ref="B24:D24"/>
    <mergeCell ref="B10:D10"/>
    <mergeCell ref="B11:D11"/>
    <mergeCell ref="B12:D12"/>
    <mergeCell ref="B13:D13"/>
    <mergeCell ref="B14:D14"/>
    <mergeCell ref="B15:D15"/>
    <mergeCell ref="B16:D16"/>
    <mergeCell ref="B25:D25"/>
    <mergeCell ref="A26:B26"/>
    <mergeCell ref="C26:F26"/>
    <mergeCell ref="AC4:AF4"/>
    <mergeCell ref="V5:Y5"/>
    <mergeCell ref="AC5:AF5"/>
    <mergeCell ref="AD7:AF7"/>
    <mergeCell ref="AD8:AF8"/>
    <mergeCell ref="D1:F1"/>
    <mergeCell ref="D2:F2"/>
    <mergeCell ref="A4:D4"/>
    <mergeCell ref="A5:D5"/>
    <mergeCell ref="B7:D7"/>
    <mergeCell ref="B8:D8"/>
    <mergeCell ref="W16:Y16"/>
    <mergeCell ref="W25:Y25"/>
    <mergeCell ref="AD25:AF25"/>
    <mergeCell ref="AL26:AO26"/>
    <mergeCell ref="AL27:AO27"/>
    <mergeCell ref="W17:Y17"/>
    <mergeCell ref="W18:Y18"/>
    <mergeCell ref="V20:Y20"/>
    <mergeCell ref="W21:Y21"/>
    <mergeCell ref="W22:Y22"/>
    <mergeCell ref="W23:Y23"/>
    <mergeCell ref="W24:Y24"/>
    <mergeCell ref="V26:W26"/>
    <mergeCell ref="AD23:AF23"/>
    <mergeCell ref="AD24:AF24"/>
    <mergeCell ref="X26:AA26"/>
    <mergeCell ref="AC26:AD26"/>
    <mergeCell ref="AE26:AH26"/>
    <mergeCell ref="X27:AA27"/>
    <mergeCell ref="AC27:AD27"/>
    <mergeCell ref="AE27:AH27"/>
    <mergeCell ref="AD16:AF16"/>
    <mergeCell ref="AD17:AF17"/>
    <mergeCell ref="AD18:AF18"/>
    <mergeCell ref="AK11:AM11"/>
    <mergeCell ref="AK12:AM12"/>
    <mergeCell ref="AD13:AF13"/>
    <mergeCell ref="AK13:AM13"/>
    <mergeCell ref="AD14:AF14"/>
    <mergeCell ref="AK14:AM14"/>
    <mergeCell ref="AK15:AM15"/>
    <mergeCell ref="W10:Y10"/>
    <mergeCell ref="W11:Y11"/>
    <mergeCell ref="W12:Y12"/>
    <mergeCell ref="W13:Y13"/>
    <mergeCell ref="W14:Y14"/>
    <mergeCell ref="W15:Y15"/>
    <mergeCell ref="AD10:AF10"/>
    <mergeCell ref="AD11:AF11"/>
    <mergeCell ref="AD12:AF12"/>
    <mergeCell ref="AD15:AF15"/>
    <mergeCell ref="AC1:AD1"/>
    <mergeCell ref="AE1:AE2"/>
    <mergeCell ref="O2:P2"/>
    <mergeCell ref="V2:W2"/>
    <mergeCell ref="AC2:AD2"/>
    <mergeCell ref="AF1:AH1"/>
    <mergeCell ref="AJ1:AK1"/>
    <mergeCell ref="AL1:AL2"/>
    <mergeCell ref="AM1:AO1"/>
    <mergeCell ref="AF2:AH2"/>
    <mergeCell ref="AJ2:AK2"/>
    <mergeCell ref="AM2:AO2"/>
    <mergeCell ref="Y1:AA1"/>
    <mergeCell ref="Y2:AA2"/>
    <mergeCell ref="W9:Y9"/>
    <mergeCell ref="A1:B1"/>
    <mergeCell ref="C1:C2"/>
    <mergeCell ref="H1:I1"/>
    <mergeCell ref="J1:J2"/>
    <mergeCell ref="Q1:Q2"/>
    <mergeCell ref="A2:B2"/>
    <mergeCell ref="H2:I2"/>
    <mergeCell ref="O1:P1"/>
    <mergeCell ref="V1:W1"/>
    <mergeCell ref="X1:X2"/>
    <mergeCell ref="W7:Y7"/>
    <mergeCell ref="W8:Y8"/>
    <mergeCell ref="V4:Y4"/>
    <mergeCell ref="B9:D9"/>
    <mergeCell ref="K1:M1"/>
    <mergeCell ref="K2:M2"/>
    <mergeCell ref="H4:K4"/>
    <mergeCell ref="H5:K5"/>
    <mergeCell ref="I7:K7"/>
    <mergeCell ref="I8:K8"/>
    <mergeCell ref="I9:K9"/>
    <mergeCell ref="R1:T1"/>
    <mergeCell ref="R2:T2"/>
    <mergeCell ref="O4:R4"/>
    <mergeCell ref="O5:R5"/>
    <mergeCell ref="P7:R7"/>
    <mergeCell ref="P8:R8"/>
  </mergeCells>
  <printOptions horizontalCentered="1"/>
  <pageMargins left="0.23622047244094491" right="0.23622047244094491" top="0.74803149606299213" bottom="0.74803149606299213" header="0" footer="0"/>
  <pageSetup paperSize="11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6.2.1</vt:lpstr>
      <vt:lpstr>6.2.2</vt:lpstr>
      <vt:lpstr>6.2.2(2)</vt:lpstr>
      <vt:lpstr>6.2.3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zulfan bayu</cp:lastModifiedBy>
  <dcterms:created xsi:type="dcterms:W3CDTF">2022-01-27T06:05:20Z</dcterms:created>
  <dcterms:modified xsi:type="dcterms:W3CDTF">2025-03-04T05:00:27Z</dcterms:modified>
</cp:coreProperties>
</file>