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"/>
    </mc:Choice>
  </mc:AlternateContent>
  <xr:revisionPtr revIDLastSave="0" documentId="13_ncr:1_{82D09597-6102-4A17-9C00-8712F6A328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.4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oRXkPpTBeiOxUpXP9Z6K+k/I1yTFR2hPsD6Jo/Urzk="/>
    </ext>
  </extLst>
</workbook>
</file>

<file path=xl/calcChain.xml><?xml version="1.0" encoding="utf-8"?>
<calcChain xmlns="http://schemas.openxmlformats.org/spreadsheetml/2006/main">
  <c r="T16" i="1" l="1"/>
  <c r="R16" i="1"/>
  <c r="Q16" i="1"/>
  <c r="P16" i="1"/>
  <c r="J16" i="1"/>
  <c r="I16" i="1"/>
  <c r="H16" i="1"/>
  <c r="G16" i="1"/>
  <c r="F16" i="1"/>
  <c r="E16" i="1"/>
  <c r="U14" i="1"/>
  <c r="U13" i="1"/>
  <c r="U11" i="1"/>
  <c r="U8" i="1"/>
  <c r="U16" i="1" s="1"/>
</calcChain>
</file>

<file path=xl/sharedStrings.xml><?xml version="1.0" encoding="utf-8"?>
<sst xmlns="http://schemas.openxmlformats.org/spreadsheetml/2006/main" count="83" uniqueCount="53">
  <si>
    <t>Tabel</t>
  </si>
  <si>
    <t>4.4.3</t>
  </si>
  <si>
    <t>Banyaknya Perkara Pidana yang Masuk di Kejaksaan Negeri Wonosobo, 2015-2019</t>
  </si>
  <si>
    <t>Banyaknya Perkara Pidana yang Masuk di Kejaksaan Negeri Wonosobo, 2020-2024</t>
  </si>
  <si>
    <t>Table</t>
  </si>
  <si>
    <t>Number of Criminal Cases Entered at the Wonosobo District Attorney, 2015-2019</t>
  </si>
  <si>
    <t>Number of Criminal Cases Entered at the Wonosobo District Attorney, 2020-2024</t>
  </si>
  <si>
    <r>
      <rPr>
        <b/>
        <sz val="9"/>
        <color theme="0"/>
        <rFont val="Calibri"/>
      </rPr>
      <t xml:space="preserve">Perkara Pidana                      </t>
    </r>
    <r>
      <rPr>
        <b/>
        <i/>
        <sz val="9"/>
        <color theme="0"/>
        <rFont val="Calibri"/>
      </rPr>
      <t>Criminal Case</t>
    </r>
  </si>
  <si>
    <r>
      <rPr>
        <b/>
        <sz val="9"/>
        <color theme="0"/>
        <rFont val="Calibri"/>
      </rPr>
      <t xml:space="preserve">Sisa Tahun Lalu </t>
    </r>
    <r>
      <rPr>
        <b/>
        <i/>
        <sz val="9"/>
        <color theme="0"/>
        <rFont val="Calibri"/>
      </rPr>
      <t>Remaining Years Ago</t>
    </r>
  </si>
  <si>
    <r>
      <rPr>
        <b/>
        <sz val="9"/>
        <color theme="0"/>
        <rFont val="Calibri"/>
      </rPr>
      <t xml:space="preserve">Masuk Tahun Laporan </t>
    </r>
    <r>
      <rPr>
        <b/>
        <i/>
        <sz val="9"/>
        <color theme="0"/>
        <rFont val="Calibri"/>
      </rPr>
      <t>Login Year Report</t>
    </r>
  </si>
  <si>
    <r>
      <rPr>
        <b/>
        <sz val="9"/>
        <color theme="0"/>
        <rFont val="Calibri"/>
      </rPr>
      <t xml:space="preserve">Diselesaikan                                                         </t>
    </r>
    <r>
      <rPr>
        <b/>
        <i/>
        <sz val="9"/>
        <color theme="0"/>
        <rFont val="Calibri"/>
      </rPr>
      <t>Besolved</t>
    </r>
  </si>
  <si>
    <r>
      <rPr>
        <b/>
        <sz val="9"/>
        <color theme="0"/>
        <rFont val="Calibri"/>
      </rPr>
      <t xml:space="preserve">Sisa Tahun Laporan </t>
    </r>
    <r>
      <rPr>
        <b/>
        <i/>
        <sz val="9"/>
        <color theme="0"/>
        <rFont val="Calibri"/>
      </rPr>
      <t>Remaining Year Report</t>
    </r>
  </si>
  <si>
    <r>
      <rPr>
        <b/>
        <sz val="9"/>
        <color theme="0"/>
        <rFont val="Calibri"/>
      </rPr>
      <t xml:space="preserve">Perkara Pidana                      </t>
    </r>
    <r>
      <rPr>
        <b/>
        <i/>
        <sz val="9"/>
        <color theme="0"/>
        <rFont val="Calibri"/>
      </rPr>
      <t>Criminal Case</t>
    </r>
  </si>
  <si>
    <r>
      <rPr>
        <b/>
        <sz val="9"/>
        <color theme="0"/>
        <rFont val="Calibri"/>
      </rPr>
      <t xml:space="preserve">Sisa Tahun Lalu </t>
    </r>
    <r>
      <rPr>
        <b/>
        <i/>
        <sz val="9"/>
        <color theme="0"/>
        <rFont val="Calibri"/>
      </rPr>
      <t>Remaining Years Ago</t>
    </r>
  </si>
  <si>
    <r>
      <rPr>
        <b/>
        <sz val="9"/>
        <color theme="0"/>
        <rFont val="Calibri"/>
      </rPr>
      <t xml:space="preserve">Masuk Tahun Laporan </t>
    </r>
    <r>
      <rPr>
        <b/>
        <i/>
        <sz val="9"/>
        <color theme="0"/>
        <rFont val="Calibri"/>
      </rPr>
      <t>Login Year Report</t>
    </r>
  </si>
  <si>
    <r>
      <rPr>
        <b/>
        <sz val="9"/>
        <color theme="0"/>
        <rFont val="Calibri"/>
      </rPr>
      <t xml:space="preserve">Diselesaikan                                                         </t>
    </r>
    <r>
      <rPr>
        <b/>
        <i/>
        <sz val="9"/>
        <color theme="0"/>
        <rFont val="Calibri"/>
      </rPr>
      <t>Besolved</t>
    </r>
  </si>
  <si>
    <r>
      <rPr>
        <b/>
        <sz val="9"/>
        <color theme="0"/>
        <rFont val="Calibri"/>
      </rPr>
      <t xml:space="preserve">Sisa Tahun Laporan </t>
    </r>
    <r>
      <rPr>
        <b/>
        <i/>
        <sz val="9"/>
        <color theme="0"/>
        <rFont val="Calibri"/>
      </rPr>
      <t>Remaining Year Report</t>
    </r>
  </si>
  <si>
    <r>
      <rPr>
        <b/>
        <sz val="9"/>
        <color theme="0"/>
        <rFont val="Calibri"/>
      </rPr>
      <t xml:space="preserve">Dilimpahkan </t>
    </r>
    <r>
      <rPr>
        <b/>
        <i/>
        <sz val="9"/>
        <color theme="0"/>
        <rFont val="Calibri"/>
      </rPr>
      <t>Delegated</t>
    </r>
  </si>
  <si>
    <r>
      <rPr>
        <b/>
        <sz val="9"/>
        <color theme="0"/>
        <rFont val="Calibri"/>
      </rPr>
      <t xml:space="preserve">Dikesam-pingkan           </t>
    </r>
    <r>
      <rPr>
        <b/>
        <i/>
        <sz val="9"/>
        <color theme="0"/>
        <rFont val="Calibri"/>
      </rPr>
      <t>Be Ruled Out</t>
    </r>
  </si>
  <si>
    <r>
      <rPr>
        <b/>
        <sz val="9"/>
        <color theme="0"/>
        <rFont val="Calibri"/>
      </rPr>
      <t xml:space="preserve">Diputus PN </t>
    </r>
    <r>
      <rPr>
        <b/>
        <i/>
        <sz val="9"/>
        <color theme="0"/>
        <rFont val="Calibri"/>
      </rPr>
      <t>Court Decided</t>
    </r>
  </si>
  <si>
    <r>
      <rPr>
        <b/>
        <sz val="9"/>
        <color theme="0"/>
        <rFont val="Calibri"/>
      </rPr>
      <t xml:space="preserve">Dilimpahkan </t>
    </r>
    <r>
      <rPr>
        <b/>
        <i/>
        <sz val="9"/>
        <color theme="0"/>
        <rFont val="Calibri"/>
      </rPr>
      <t>Delegated</t>
    </r>
  </si>
  <si>
    <r>
      <rPr>
        <b/>
        <sz val="9"/>
        <color theme="0"/>
        <rFont val="Calibri"/>
      </rPr>
      <t xml:space="preserve">Dikesam-pingkan           </t>
    </r>
    <r>
      <rPr>
        <b/>
        <i/>
        <sz val="9"/>
        <color theme="0"/>
        <rFont val="Calibri"/>
      </rPr>
      <t>Be Ruled Out</t>
    </r>
  </si>
  <si>
    <r>
      <rPr>
        <b/>
        <sz val="9"/>
        <color theme="0"/>
        <rFont val="Calibri"/>
      </rPr>
      <t xml:space="preserve">Diputus PN </t>
    </r>
    <r>
      <rPr>
        <b/>
        <i/>
        <sz val="9"/>
        <color theme="0"/>
        <rFont val="Calibri"/>
      </rPr>
      <t>Court Decided</t>
    </r>
  </si>
  <si>
    <t>(1)</t>
  </si>
  <si>
    <t>(2)</t>
  </si>
  <si>
    <t>(3)</t>
  </si>
  <si>
    <t>(4)</t>
  </si>
  <si>
    <t>(5)</t>
  </si>
  <si>
    <t>(6)</t>
  </si>
  <si>
    <t>(7)</t>
  </si>
  <si>
    <t>1</t>
  </si>
  <si>
    <t>Psikotropika</t>
  </si>
  <si>
    <t>2</t>
  </si>
  <si>
    <t>Uang Palsu</t>
  </si>
  <si>
    <t>3</t>
  </si>
  <si>
    <t>Korupsi</t>
  </si>
  <si>
    <t>4</t>
  </si>
  <si>
    <t>Narkotik</t>
  </si>
  <si>
    <t>5</t>
  </si>
  <si>
    <t>Ekonomi</t>
  </si>
  <si>
    <t>6</t>
  </si>
  <si>
    <t>Orang dan Harta Benda</t>
  </si>
  <si>
    <t>7</t>
  </si>
  <si>
    <t>Keamanan Negara dan Ketertiban Umum</t>
  </si>
  <si>
    <t>Jumlah</t>
  </si>
  <si>
    <t>2016</t>
  </si>
  <si>
    <t>2015</t>
  </si>
  <si>
    <t>-</t>
  </si>
  <si>
    <t>2012</t>
  </si>
  <si>
    <t>Sumber:</t>
  </si>
  <si>
    <t>Kejaksaan Negeri</t>
  </si>
  <si>
    <t>Source:</t>
  </si>
  <si>
    <t>State Attorney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</si>
</sst>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4125"/>
        <bgColor rgb="FFCC4125"/>
      </patternFill>
    </fill>
    <fill>
      <patternFill patternType="solid">
        <fgColor rgb="FF71DAFF"/>
        <bgColor rgb="FF71DAFF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13" xfId="0" applyFont="1" applyFill="1" applyBorder="1" applyAlignment="1">
      <alignment horizontal="center" vertical="center" wrapText="1"/>
    </xf>
    <xf numFmtId="49" fontId="7" fillId="3" borderId="17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18" xfId="0" applyNumberFormat="1" applyFont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49" fontId="3" fillId="5" borderId="20" xfId="0" applyNumberFormat="1" applyFont="1" applyFill="1" applyBorder="1" applyAlignment="1">
      <alignment horizontal="center" vertical="center" wrapText="1"/>
    </xf>
    <xf numFmtId="164" fontId="3" fillId="6" borderId="20" xfId="0" applyNumberFormat="1" applyFont="1" applyFill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4" borderId="2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49" fontId="3" fillId="0" borderId="27" xfId="0" applyNumberFormat="1" applyFont="1" applyBorder="1" applyAlignment="1">
      <alignment horizontal="center" vertical="center" wrapText="1"/>
    </xf>
    <xf numFmtId="164" fontId="3" fillId="0" borderId="27" xfId="0" quotePrefix="1" applyNumberFormat="1" applyFont="1" applyBorder="1" applyAlignment="1">
      <alignment horizontal="right" vertical="center"/>
    </xf>
    <xf numFmtId="164" fontId="3" fillId="0" borderId="27" xfId="0" applyNumberFormat="1" applyFont="1" applyBorder="1" applyAlignment="1">
      <alignment horizontal="center" vertical="center"/>
    </xf>
    <xf numFmtId="49" fontId="3" fillId="7" borderId="28" xfId="0" applyNumberFormat="1" applyFont="1" applyFill="1" applyBorder="1" applyAlignment="1">
      <alignment horizontal="center" vertical="center" wrapText="1"/>
    </xf>
    <xf numFmtId="164" fontId="3" fillId="7" borderId="28" xfId="0" applyNumberFormat="1" applyFont="1" applyFill="1" applyBorder="1" applyAlignment="1">
      <alignment horizontal="center" vertical="center"/>
    </xf>
    <xf numFmtId="0" fontId="7" fillId="0" borderId="0" xfId="0" applyFont="1"/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49" fontId="3" fillId="5" borderId="21" xfId="0" applyNumberFormat="1" applyFont="1" applyFill="1" applyBorder="1" applyAlignment="1">
      <alignment horizontal="left" vertical="center" wrapText="1"/>
    </xf>
    <xf numFmtId="0" fontId="2" fillId="0" borderId="22" xfId="0" applyFont="1" applyBorder="1"/>
    <xf numFmtId="0" fontId="2" fillId="0" borderId="23" xfId="0" applyFont="1" applyBorder="1"/>
    <xf numFmtId="49" fontId="7" fillId="3" borderId="14" xfId="0" quotePrefix="1" applyNumberFormat="1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/>
    <xf numFmtId="1" fontId="3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/>
    <xf numFmtId="49" fontId="3" fillId="0" borderId="0" xfId="0" applyNumberFormat="1" applyFont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/>
    <xf numFmtId="49" fontId="3" fillId="7" borderId="29" xfId="0" applyNumberFormat="1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3" fillId="0" borderId="2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topLeftCell="L1" workbookViewId="0">
      <selection activeCell="U8" sqref="U8"/>
    </sheetView>
  </sheetViews>
  <sheetFormatPr defaultColWidth="14.453125" defaultRowHeight="15" customHeight="1"/>
  <cols>
    <col min="1" max="2" width="3.08984375" hidden="1" customWidth="1"/>
    <col min="3" max="3" width="4.26953125" hidden="1" customWidth="1"/>
    <col min="4" max="4" width="14.26953125" hidden="1" customWidth="1"/>
    <col min="5" max="5" width="8.81640625" hidden="1" customWidth="1"/>
    <col min="6" max="6" width="6.81640625" hidden="1" customWidth="1"/>
    <col min="7" max="7" width="9.7265625" hidden="1" customWidth="1"/>
    <col min="8" max="8" width="8.08984375" hidden="1" customWidth="1"/>
    <col min="9" max="9" width="8.7265625" hidden="1" customWidth="1"/>
    <col min="10" max="10" width="8.54296875" hidden="1" customWidth="1"/>
    <col min="11" max="11" width="4.54296875" hidden="1" customWidth="1"/>
    <col min="12" max="13" width="3.08984375" customWidth="1"/>
    <col min="14" max="14" width="4.26953125" customWidth="1"/>
    <col min="15" max="15" width="14.26953125" customWidth="1"/>
    <col min="16" max="16" width="8.81640625" customWidth="1"/>
    <col min="17" max="17" width="9" customWidth="1"/>
    <col min="18" max="18" width="10.453125" customWidth="1"/>
    <col min="19" max="19" width="8.08984375" customWidth="1"/>
    <col min="20" max="20" width="8.7265625" customWidth="1"/>
    <col min="21" max="21" width="8.54296875" customWidth="1"/>
  </cols>
  <sheetData>
    <row r="1" spans="1:21" ht="27" customHeight="1">
      <c r="A1" s="26" t="s">
        <v>0</v>
      </c>
      <c r="B1" s="27"/>
      <c r="C1" s="28" t="s">
        <v>1</v>
      </c>
      <c r="D1" s="24" t="s">
        <v>2</v>
      </c>
      <c r="E1" s="25"/>
      <c r="F1" s="25"/>
      <c r="G1" s="25"/>
      <c r="H1" s="25"/>
      <c r="I1" s="25"/>
      <c r="J1" s="25"/>
      <c r="K1" s="1"/>
      <c r="L1" s="26" t="s">
        <v>0</v>
      </c>
      <c r="M1" s="27"/>
      <c r="N1" s="28" t="s">
        <v>1</v>
      </c>
      <c r="O1" s="24" t="s">
        <v>3</v>
      </c>
      <c r="P1" s="25"/>
      <c r="Q1" s="25"/>
      <c r="R1" s="25"/>
      <c r="S1" s="25"/>
      <c r="T1" s="25"/>
      <c r="U1" s="25"/>
    </row>
    <row r="2" spans="1:21" ht="27" customHeight="1">
      <c r="A2" s="30" t="s">
        <v>4</v>
      </c>
      <c r="B2" s="25"/>
      <c r="C2" s="25"/>
      <c r="D2" s="29" t="s">
        <v>5</v>
      </c>
      <c r="E2" s="25"/>
      <c r="F2" s="25"/>
      <c r="G2" s="25"/>
      <c r="H2" s="25"/>
      <c r="I2" s="25"/>
      <c r="J2" s="25"/>
      <c r="K2" s="1"/>
      <c r="L2" s="30" t="s">
        <v>4</v>
      </c>
      <c r="M2" s="25"/>
      <c r="N2" s="25"/>
      <c r="O2" s="29" t="s">
        <v>6</v>
      </c>
      <c r="P2" s="25"/>
      <c r="Q2" s="25"/>
      <c r="R2" s="25"/>
      <c r="S2" s="25"/>
      <c r="T2" s="25"/>
      <c r="U2" s="25"/>
    </row>
    <row r="3" spans="1:21" thickBot="1">
      <c r="A3" s="2"/>
      <c r="B3" s="2"/>
      <c r="L3" s="2"/>
      <c r="M3" s="2"/>
    </row>
    <row r="4" spans="1:21" ht="12.75" customHeight="1" thickTop="1">
      <c r="A4" s="33" t="s">
        <v>7</v>
      </c>
      <c r="B4" s="34"/>
      <c r="C4" s="34"/>
      <c r="D4" s="35"/>
      <c r="E4" s="31" t="s">
        <v>8</v>
      </c>
      <c r="F4" s="31" t="s">
        <v>9</v>
      </c>
      <c r="G4" s="39" t="s">
        <v>10</v>
      </c>
      <c r="H4" s="40"/>
      <c r="I4" s="41"/>
      <c r="J4" s="31" t="s">
        <v>11</v>
      </c>
      <c r="K4" s="1"/>
      <c r="L4" s="33" t="s">
        <v>12</v>
      </c>
      <c r="M4" s="34"/>
      <c r="N4" s="34"/>
      <c r="O4" s="35"/>
      <c r="P4" s="31" t="s">
        <v>13</v>
      </c>
      <c r="Q4" s="31" t="s">
        <v>14</v>
      </c>
      <c r="R4" s="39" t="s">
        <v>15</v>
      </c>
      <c r="S4" s="40"/>
      <c r="T4" s="41"/>
      <c r="U4" s="31" t="s">
        <v>16</v>
      </c>
    </row>
    <row r="5" spans="1:21" ht="48">
      <c r="A5" s="36"/>
      <c r="B5" s="37"/>
      <c r="C5" s="37"/>
      <c r="D5" s="38"/>
      <c r="E5" s="32"/>
      <c r="F5" s="32"/>
      <c r="G5" s="3" t="s">
        <v>17</v>
      </c>
      <c r="H5" s="3" t="s">
        <v>18</v>
      </c>
      <c r="I5" s="3" t="s">
        <v>19</v>
      </c>
      <c r="J5" s="32"/>
      <c r="K5" s="1"/>
      <c r="L5" s="36"/>
      <c r="M5" s="37"/>
      <c r="N5" s="37"/>
      <c r="O5" s="38"/>
      <c r="P5" s="32"/>
      <c r="Q5" s="32"/>
      <c r="R5" s="3" t="s">
        <v>20</v>
      </c>
      <c r="S5" s="3" t="s">
        <v>21</v>
      </c>
      <c r="T5" s="3" t="s">
        <v>22</v>
      </c>
      <c r="U5" s="32"/>
    </row>
    <row r="6" spans="1:21" thickBot="1">
      <c r="A6" s="46" t="s">
        <v>23</v>
      </c>
      <c r="B6" s="47"/>
      <c r="C6" s="47"/>
      <c r="D6" s="48"/>
      <c r="E6" s="4" t="s">
        <v>24</v>
      </c>
      <c r="F6" s="4" t="s">
        <v>25</v>
      </c>
      <c r="G6" s="4" t="s">
        <v>26</v>
      </c>
      <c r="H6" s="4" t="s">
        <v>27</v>
      </c>
      <c r="I6" s="4" t="s">
        <v>28</v>
      </c>
      <c r="J6" s="4" t="s">
        <v>29</v>
      </c>
      <c r="K6" s="5"/>
      <c r="L6" s="46" t="s">
        <v>23</v>
      </c>
      <c r="M6" s="47"/>
      <c r="N6" s="47"/>
      <c r="O6" s="48"/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</row>
    <row r="7" spans="1:21" ht="6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5"/>
      <c r="L7" s="6"/>
      <c r="M7" s="6"/>
      <c r="N7" s="6"/>
      <c r="O7" s="6"/>
      <c r="P7" s="7"/>
      <c r="Q7" s="7"/>
      <c r="R7" s="7"/>
      <c r="S7" s="7"/>
      <c r="T7" s="7"/>
      <c r="U7" s="7"/>
    </row>
    <row r="8" spans="1:21" ht="14.25" customHeight="1">
      <c r="A8" s="8" t="s">
        <v>30</v>
      </c>
      <c r="B8" s="42" t="s">
        <v>31</v>
      </c>
      <c r="C8" s="25"/>
      <c r="D8" s="25"/>
      <c r="E8" s="10">
        <v>0</v>
      </c>
      <c r="F8" s="10">
        <v>7</v>
      </c>
      <c r="G8" s="10">
        <v>7</v>
      </c>
      <c r="H8" s="10">
        <v>0</v>
      </c>
      <c r="I8" s="10">
        <v>6</v>
      </c>
      <c r="J8" s="10">
        <v>0</v>
      </c>
      <c r="K8" s="1"/>
      <c r="L8" s="8" t="s">
        <v>30</v>
      </c>
      <c r="M8" s="42" t="s">
        <v>31</v>
      </c>
      <c r="N8" s="25"/>
      <c r="O8" s="25"/>
      <c r="P8" s="11">
        <v>0</v>
      </c>
      <c r="Q8" s="11">
        <v>1</v>
      </c>
      <c r="R8" s="11">
        <v>1</v>
      </c>
      <c r="S8" s="11">
        <v>0</v>
      </c>
      <c r="T8" s="11">
        <v>1</v>
      </c>
      <c r="U8" s="11">
        <f>P8+Q8-T8</f>
        <v>0</v>
      </c>
    </row>
    <row r="9" spans="1:21" ht="14.25" customHeight="1">
      <c r="A9" s="8" t="s">
        <v>32</v>
      </c>
      <c r="B9" s="42" t="s">
        <v>33</v>
      </c>
      <c r="C9" s="25"/>
      <c r="D9" s="25"/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1</v>
      </c>
      <c r="K9" s="1"/>
      <c r="L9" s="8" t="s">
        <v>32</v>
      </c>
      <c r="M9" s="42" t="s">
        <v>33</v>
      </c>
      <c r="N9" s="25"/>
      <c r="O9" s="25"/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1" ht="14.25" customHeight="1">
      <c r="A10" s="8" t="s">
        <v>34</v>
      </c>
      <c r="B10" s="42" t="s">
        <v>35</v>
      </c>
      <c r="C10" s="25"/>
      <c r="D10" s="25"/>
      <c r="E10" s="10">
        <v>1</v>
      </c>
      <c r="F10" s="10">
        <v>1</v>
      </c>
      <c r="G10" s="10">
        <v>2</v>
      </c>
      <c r="H10" s="10">
        <v>0</v>
      </c>
      <c r="I10" s="10">
        <v>2</v>
      </c>
      <c r="J10" s="10">
        <v>0</v>
      </c>
      <c r="K10" s="1"/>
      <c r="L10" s="12" t="s">
        <v>34</v>
      </c>
      <c r="M10" s="43" t="s">
        <v>35</v>
      </c>
      <c r="N10" s="44"/>
      <c r="O10" s="45"/>
      <c r="P10" s="13"/>
      <c r="Q10" s="13"/>
      <c r="R10" s="13"/>
      <c r="S10" s="13"/>
      <c r="T10" s="13"/>
      <c r="U10" s="13">
        <v>0</v>
      </c>
    </row>
    <row r="11" spans="1:21" ht="14.25" customHeight="1">
      <c r="A11" s="8" t="s">
        <v>36</v>
      </c>
      <c r="B11" s="42" t="s">
        <v>37</v>
      </c>
      <c r="C11" s="25"/>
      <c r="D11" s="25"/>
      <c r="E11" s="10">
        <v>3</v>
      </c>
      <c r="F11" s="10">
        <v>11</v>
      </c>
      <c r="G11" s="10">
        <v>20</v>
      </c>
      <c r="H11" s="10">
        <v>0</v>
      </c>
      <c r="I11" s="10">
        <v>10</v>
      </c>
      <c r="J11" s="10">
        <v>3</v>
      </c>
      <c r="K11" s="1"/>
      <c r="L11" s="8" t="s">
        <v>36</v>
      </c>
      <c r="M11" s="42" t="s">
        <v>37</v>
      </c>
      <c r="N11" s="25"/>
      <c r="O11" s="25"/>
      <c r="P11" s="11">
        <v>3</v>
      </c>
      <c r="Q11" s="11">
        <v>29</v>
      </c>
      <c r="R11" s="11">
        <v>35</v>
      </c>
      <c r="S11" s="11">
        <v>0</v>
      </c>
      <c r="T11" s="11">
        <v>16</v>
      </c>
      <c r="U11" s="11">
        <f>P11+Q11-T11</f>
        <v>16</v>
      </c>
    </row>
    <row r="12" spans="1:21" ht="14.25" customHeight="1">
      <c r="A12" s="8" t="s">
        <v>38</v>
      </c>
      <c r="B12" s="42" t="s">
        <v>39</v>
      </c>
      <c r="C12" s="25"/>
      <c r="D12" s="25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"/>
      <c r="L12" s="8" t="s">
        <v>38</v>
      </c>
      <c r="M12" s="42" t="s">
        <v>39</v>
      </c>
      <c r="N12" s="25"/>
      <c r="O12" s="25"/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1" ht="14.25" customHeight="1">
      <c r="A13" s="8" t="s">
        <v>40</v>
      </c>
      <c r="B13" s="42" t="s">
        <v>41</v>
      </c>
      <c r="C13" s="25"/>
      <c r="D13" s="25"/>
      <c r="E13" s="10">
        <v>6</v>
      </c>
      <c r="F13" s="10">
        <v>89</v>
      </c>
      <c r="G13" s="10">
        <v>95</v>
      </c>
      <c r="H13" s="10">
        <v>0</v>
      </c>
      <c r="I13" s="10">
        <v>83</v>
      </c>
      <c r="J13" s="10">
        <v>12</v>
      </c>
      <c r="K13" s="1"/>
      <c r="L13" s="8" t="s">
        <v>40</v>
      </c>
      <c r="M13" s="42" t="s">
        <v>41</v>
      </c>
      <c r="N13" s="25"/>
      <c r="O13" s="25"/>
      <c r="P13" s="11">
        <v>8</v>
      </c>
      <c r="Q13" s="11">
        <v>55</v>
      </c>
      <c r="R13" s="11">
        <v>59</v>
      </c>
      <c r="S13" s="11">
        <v>0</v>
      </c>
      <c r="T13" s="11">
        <v>55</v>
      </c>
      <c r="U13" s="11">
        <f t="shared" ref="U13:U14" si="0">P13+Q13-T13</f>
        <v>8</v>
      </c>
    </row>
    <row r="14" spans="1:21" ht="27" customHeight="1">
      <c r="A14" s="8" t="s">
        <v>42</v>
      </c>
      <c r="B14" s="42" t="s">
        <v>43</v>
      </c>
      <c r="C14" s="25"/>
      <c r="D14" s="25"/>
      <c r="E14" s="10">
        <v>8</v>
      </c>
      <c r="F14" s="10">
        <v>40</v>
      </c>
      <c r="G14" s="10">
        <v>48</v>
      </c>
      <c r="H14" s="10">
        <v>0</v>
      </c>
      <c r="I14" s="10">
        <v>45</v>
      </c>
      <c r="J14" s="10">
        <v>3</v>
      </c>
      <c r="K14" s="1"/>
      <c r="L14" s="8" t="s">
        <v>42</v>
      </c>
      <c r="M14" s="42" t="s">
        <v>43</v>
      </c>
      <c r="N14" s="25"/>
      <c r="O14" s="25"/>
      <c r="P14" s="11">
        <v>3</v>
      </c>
      <c r="Q14" s="11">
        <v>25</v>
      </c>
      <c r="R14" s="11">
        <v>22</v>
      </c>
      <c r="S14" s="11">
        <v>0</v>
      </c>
      <c r="T14" s="11">
        <v>26</v>
      </c>
      <c r="U14" s="11">
        <f t="shared" si="0"/>
        <v>2</v>
      </c>
    </row>
    <row r="15" spans="1:21" ht="3" customHeight="1" thickBot="1">
      <c r="A15" s="8"/>
      <c r="B15" s="9"/>
      <c r="C15" s="9"/>
      <c r="D15" s="9"/>
      <c r="E15" s="10"/>
      <c r="F15" s="10"/>
      <c r="G15" s="10"/>
      <c r="H15" s="10"/>
      <c r="I15" s="10"/>
      <c r="J15" s="10"/>
      <c r="K15" s="1"/>
      <c r="L15" s="8"/>
      <c r="M15" s="9"/>
      <c r="N15" s="9"/>
      <c r="O15" s="9"/>
      <c r="P15" s="11"/>
      <c r="Q15" s="11"/>
      <c r="R15" s="11"/>
      <c r="S15" s="11"/>
      <c r="T15" s="11"/>
      <c r="U15" s="11"/>
    </row>
    <row r="16" spans="1:21" ht="15.75" customHeight="1">
      <c r="A16" s="51" t="s">
        <v>44</v>
      </c>
      <c r="B16" s="52"/>
      <c r="C16" s="52"/>
      <c r="D16" s="52"/>
      <c r="E16" s="14">
        <f t="shared" ref="E16:J16" si="1">SUM(E8:E14)</f>
        <v>18</v>
      </c>
      <c r="F16" s="14">
        <f t="shared" si="1"/>
        <v>149</v>
      </c>
      <c r="G16" s="14">
        <f t="shared" si="1"/>
        <v>173</v>
      </c>
      <c r="H16" s="14">
        <f t="shared" si="1"/>
        <v>0</v>
      </c>
      <c r="I16" s="14">
        <f t="shared" si="1"/>
        <v>146</v>
      </c>
      <c r="J16" s="14">
        <f t="shared" si="1"/>
        <v>19</v>
      </c>
      <c r="K16" s="1"/>
      <c r="L16" s="51" t="s">
        <v>44</v>
      </c>
      <c r="M16" s="52"/>
      <c r="N16" s="52"/>
      <c r="O16" s="52"/>
      <c r="P16" s="15">
        <f t="shared" ref="P16:R16" si="2">SUM(P8:P14)</f>
        <v>14</v>
      </c>
      <c r="Q16" s="15">
        <f t="shared" si="2"/>
        <v>110</v>
      </c>
      <c r="R16" s="15">
        <f t="shared" si="2"/>
        <v>117</v>
      </c>
      <c r="S16" s="15">
        <v>0</v>
      </c>
      <c r="T16" s="15">
        <f t="shared" ref="T16:U16" si="3">SUM(T8:T14)</f>
        <v>98</v>
      </c>
      <c r="U16" s="15">
        <f t="shared" si="3"/>
        <v>26</v>
      </c>
    </row>
    <row r="17" spans="1:21" ht="15.75" customHeight="1">
      <c r="A17" s="16"/>
      <c r="B17" s="53">
        <v>2018</v>
      </c>
      <c r="C17" s="54"/>
      <c r="D17" s="54"/>
      <c r="E17" s="10">
        <v>9</v>
      </c>
      <c r="F17" s="10">
        <v>85</v>
      </c>
      <c r="G17" s="10">
        <v>85</v>
      </c>
      <c r="H17" s="10">
        <v>0</v>
      </c>
      <c r="I17" s="10">
        <v>74</v>
      </c>
      <c r="J17" s="10">
        <v>20</v>
      </c>
      <c r="K17" s="1"/>
      <c r="L17" s="16"/>
      <c r="M17" s="61">
        <v>2023</v>
      </c>
      <c r="N17" s="25"/>
      <c r="O17" s="25"/>
      <c r="P17" s="10">
        <v>27</v>
      </c>
      <c r="Q17" s="10">
        <v>124</v>
      </c>
      <c r="R17" s="10">
        <v>151</v>
      </c>
      <c r="S17" s="10">
        <v>0</v>
      </c>
      <c r="T17" s="10">
        <v>137</v>
      </c>
      <c r="U17" s="10">
        <v>14</v>
      </c>
    </row>
    <row r="18" spans="1:21" ht="15.75" customHeight="1">
      <c r="A18" s="16"/>
      <c r="B18" s="55">
        <v>2017</v>
      </c>
      <c r="C18" s="25"/>
      <c r="D18" s="25"/>
      <c r="E18" s="10">
        <v>13</v>
      </c>
      <c r="F18" s="10">
        <v>144</v>
      </c>
      <c r="G18" s="10">
        <v>157</v>
      </c>
      <c r="H18" s="10">
        <v>0</v>
      </c>
      <c r="I18" s="10">
        <v>153</v>
      </c>
      <c r="J18" s="10">
        <v>4</v>
      </c>
      <c r="K18" s="1"/>
      <c r="L18" s="16"/>
      <c r="M18" s="61">
        <v>2022</v>
      </c>
      <c r="N18" s="25"/>
      <c r="O18" s="25"/>
      <c r="P18" s="10">
        <v>30</v>
      </c>
      <c r="Q18" s="10">
        <v>133</v>
      </c>
      <c r="R18" s="10">
        <v>158</v>
      </c>
      <c r="S18" s="10">
        <v>0</v>
      </c>
      <c r="T18" s="10">
        <v>136</v>
      </c>
      <c r="U18" s="10">
        <v>27</v>
      </c>
    </row>
    <row r="19" spans="1:21" ht="15.75" customHeight="1">
      <c r="A19" s="8"/>
      <c r="B19" s="55" t="s">
        <v>45</v>
      </c>
      <c r="C19" s="25"/>
      <c r="D19" s="25"/>
      <c r="E19" s="17">
        <v>1</v>
      </c>
      <c r="F19" s="10">
        <v>129</v>
      </c>
      <c r="G19" s="10">
        <v>129</v>
      </c>
      <c r="H19" s="10">
        <v>0</v>
      </c>
      <c r="I19" s="10">
        <v>128</v>
      </c>
      <c r="J19" s="10">
        <v>1</v>
      </c>
      <c r="K19" s="1"/>
      <c r="L19" s="8"/>
      <c r="M19" s="62">
        <v>2021</v>
      </c>
      <c r="N19" s="25"/>
      <c r="O19" s="25"/>
      <c r="P19" s="10">
        <v>16</v>
      </c>
      <c r="Q19" s="10">
        <v>148</v>
      </c>
      <c r="R19" s="10">
        <v>128</v>
      </c>
      <c r="S19" s="10">
        <v>0</v>
      </c>
      <c r="T19" s="10">
        <v>134</v>
      </c>
      <c r="U19" s="10">
        <v>30</v>
      </c>
    </row>
    <row r="20" spans="1:21" ht="15.75" customHeight="1" thickBot="1">
      <c r="A20" s="18"/>
      <c r="B20" s="56" t="s">
        <v>46</v>
      </c>
      <c r="C20" s="57"/>
      <c r="D20" s="57"/>
      <c r="E20" s="19" t="s">
        <v>47</v>
      </c>
      <c r="F20" s="20">
        <v>22</v>
      </c>
      <c r="G20" s="20">
        <v>22</v>
      </c>
      <c r="H20" s="20">
        <v>0</v>
      </c>
      <c r="I20" s="20">
        <v>21</v>
      </c>
      <c r="J20" s="20">
        <v>1</v>
      </c>
      <c r="K20" s="1"/>
      <c r="L20" s="18"/>
      <c r="M20" s="63">
        <v>2020</v>
      </c>
      <c r="N20" s="57"/>
      <c r="O20" s="57"/>
      <c r="P20" s="20">
        <v>19</v>
      </c>
      <c r="Q20" s="20">
        <v>129</v>
      </c>
      <c r="R20" s="20">
        <v>148</v>
      </c>
      <c r="S20" s="20">
        <v>0</v>
      </c>
      <c r="T20" s="20">
        <v>132</v>
      </c>
      <c r="U20" s="20">
        <v>16</v>
      </c>
    </row>
    <row r="21" spans="1:21" ht="15.75" hidden="1" customHeight="1" thickBot="1">
      <c r="A21" s="21"/>
      <c r="B21" s="58" t="s">
        <v>48</v>
      </c>
      <c r="C21" s="59"/>
      <c r="D21" s="60"/>
      <c r="E21" s="22">
        <v>3</v>
      </c>
      <c r="F21" s="22">
        <v>25</v>
      </c>
      <c r="G21" s="22">
        <v>27</v>
      </c>
      <c r="H21" s="22">
        <v>0</v>
      </c>
      <c r="I21" s="22">
        <v>26</v>
      </c>
      <c r="J21" s="22">
        <v>1</v>
      </c>
      <c r="K21" s="1"/>
      <c r="L21" s="21"/>
      <c r="M21" s="58" t="s">
        <v>48</v>
      </c>
      <c r="N21" s="59"/>
      <c r="O21" s="60"/>
      <c r="P21" s="22">
        <v>3</v>
      </c>
      <c r="Q21" s="22">
        <v>25</v>
      </c>
      <c r="R21" s="22">
        <v>27</v>
      </c>
      <c r="S21" s="22">
        <v>0</v>
      </c>
      <c r="T21" s="22">
        <v>26</v>
      </c>
      <c r="U21" s="22">
        <v>1</v>
      </c>
    </row>
    <row r="22" spans="1:21" ht="12" customHeight="1" thickTop="1">
      <c r="A22" s="49" t="s">
        <v>49</v>
      </c>
      <c r="B22" s="25"/>
      <c r="C22" s="49" t="s">
        <v>50</v>
      </c>
      <c r="D22" s="25"/>
      <c r="E22" s="25"/>
      <c r="F22" s="25"/>
      <c r="G22" s="25"/>
      <c r="H22" s="25"/>
      <c r="I22" s="25"/>
      <c r="J22" s="25"/>
      <c r="K22" s="23"/>
      <c r="L22" s="49" t="s">
        <v>49</v>
      </c>
      <c r="M22" s="25"/>
      <c r="N22" s="49" t="s">
        <v>50</v>
      </c>
      <c r="O22" s="25"/>
      <c r="P22" s="25"/>
      <c r="Q22" s="25"/>
      <c r="R22" s="25"/>
      <c r="S22" s="25"/>
      <c r="T22" s="25"/>
      <c r="U22" s="25"/>
    </row>
    <row r="23" spans="1:21" ht="15.75" customHeight="1">
      <c r="A23" s="50" t="s">
        <v>51</v>
      </c>
      <c r="B23" s="25"/>
      <c r="C23" s="50" t="s">
        <v>52</v>
      </c>
      <c r="D23" s="25"/>
      <c r="E23" s="25"/>
      <c r="F23" s="25"/>
      <c r="G23" s="25"/>
      <c r="H23" s="25"/>
      <c r="I23" s="25"/>
      <c r="J23" s="25"/>
      <c r="K23" s="23"/>
      <c r="L23" s="50" t="s">
        <v>51</v>
      </c>
      <c r="M23" s="25"/>
      <c r="N23" s="50" t="s">
        <v>52</v>
      </c>
      <c r="O23" s="25"/>
      <c r="P23" s="25"/>
      <c r="Q23" s="25"/>
      <c r="R23" s="25"/>
      <c r="S23" s="25"/>
      <c r="T23" s="25"/>
      <c r="U23" s="25"/>
    </row>
    <row r="24" spans="1:21" ht="15.75" customHeight="1"/>
    <row r="25" spans="1:21" ht="15.75" customHeight="1"/>
    <row r="26" spans="1:21" ht="15.75" customHeight="1"/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">
    <mergeCell ref="L23:M23"/>
    <mergeCell ref="N23:U23"/>
    <mergeCell ref="M21:O21"/>
    <mergeCell ref="L6:O6"/>
    <mergeCell ref="M8:O8"/>
    <mergeCell ref="M9:O9"/>
    <mergeCell ref="M20:O20"/>
    <mergeCell ref="L22:M22"/>
    <mergeCell ref="N22:U22"/>
    <mergeCell ref="M18:O18"/>
    <mergeCell ref="M19:O19"/>
    <mergeCell ref="M10:O10"/>
    <mergeCell ref="M11:O11"/>
    <mergeCell ref="M12:O12"/>
    <mergeCell ref="M13:O13"/>
    <mergeCell ref="M14:O14"/>
    <mergeCell ref="L16:O16"/>
    <mergeCell ref="M17:O17"/>
    <mergeCell ref="C23:J23"/>
    <mergeCell ref="B14:D14"/>
    <mergeCell ref="A16:D16"/>
    <mergeCell ref="B17:D17"/>
    <mergeCell ref="B18:D18"/>
    <mergeCell ref="B19:D19"/>
    <mergeCell ref="B20:D20"/>
    <mergeCell ref="B21:D21"/>
    <mergeCell ref="A23:B23"/>
    <mergeCell ref="A6:D6"/>
    <mergeCell ref="B8:D8"/>
    <mergeCell ref="B9:D9"/>
    <mergeCell ref="B10:D10"/>
    <mergeCell ref="B11:D11"/>
    <mergeCell ref="B12:D12"/>
    <mergeCell ref="B13:D13"/>
    <mergeCell ref="A22:B22"/>
    <mergeCell ref="C22:J22"/>
    <mergeCell ref="Q4:Q5"/>
    <mergeCell ref="R4:T4"/>
    <mergeCell ref="U4:U5"/>
    <mergeCell ref="A4:D5"/>
    <mergeCell ref="E4:E5"/>
    <mergeCell ref="F4:F5"/>
    <mergeCell ref="G4:I4"/>
    <mergeCell ref="J4:J5"/>
    <mergeCell ref="L4:O5"/>
    <mergeCell ref="P4:P5"/>
    <mergeCell ref="A1:B1"/>
    <mergeCell ref="C1:C2"/>
    <mergeCell ref="A2:B2"/>
    <mergeCell ref="D1:J1"/>
    <mergeCell ref="D2:J2"/>
    <mergeCell ref="L1:M1"/>
    <mergeCell ref="N1:N2"/>
    <mergeCell ref="O1:U1"/>
    <mergeCell ref="L2:M2"/>
    <mergeCell ref="O2:U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userbps</dc:creator>
  <cp:lastModifiedBy>zulfan bayu</cp:lastModifiedBy>
  <dcterms:created xsi:type="dcterms:W3CDTF">2020-01-14T02:48:04Z</dcterms:created>
  <dcterms:modified xsi:type="dcterms:W3CDTF">2025-03-04T06:12:08Z</dcterms:modified>
</cp:coreProperties>
</file>