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Kerja Diskominfo\Excel 24\DISDIKPORA 2\"/>
    </mc:Choice>
  </mc:AlternateContent>
  <xr:revisionPtr revIDLastSave="0" documentId="13_ncr:1_{ED02A8FA-E581-4D0F-9EDB-DE7D731040FD}" xr6:coauthVersionLast="47" xr6:coauthVersionMax="47" xr10:uidLastSave="{00000000-0000-0000-0000-000000000000}"/>
  <bookViews>
    <workbookView xWindow="2250" yWindow="2250" windowWidth="15345" windowHeight="7785" xr2:uid="{C25D5F73-4F71-4D7F-BECF-D0374280338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7" i="1" l="1"/>
  <c r="O8" i="1"/>
  <c r="O14" i="1"/>
  <c r="O15" i="1"/>
  <c r="O19" i="1"/>
  <c r="O6" i="1"/>
  <c r="N21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6" i="1"/>
  <c r="M21" i="1"/>
  <c r="L21" i="1"/>
  <c r="K7" i="1"/>
  <c r="K8" i="1"/>
  <c r="K9" i="1"/>
  <c r="K10" i="1"/>
  <c r="O10" i="1" s="1"/>
  <c r="K11" i="1"/>
  <c r="O11" i="1" s="1"/>
  <c r="K12" i="1"/>
  <c r="O12" i="1" s="1"/>
  <c r="K13" i="1"/>
  <c r="O13" i="1" s="1"/>
  <c r="K14" i="1"/>
  <c r="K15" i="1"/>
  <c r="K16" i="1"/>
  <c r="O16" i="1" s="1"/>
  <c r="K17" i="1"/>
  <c r="O17" i="1" s="1"/>
  <c r="K18" i="1"/>
  <c r="O18" i="1" s="1"/>
  <c r="K19" i="1"/>
  <c r="K20" i="1"/>
  <c r="O20" i="1" s="1"/>
  <c r="K6" i="1"/>
  <c r="J21" i="1"/>
  <c r="I21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6" i="1"/>
  <c r="G21" i="1"/>
  <c r="H21" i="1" s="1"/>
  <c r="F21" i="1"/>
  <c r="E21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6" i="1"/>
  <c r="D21" i="1"/>
  <c r="C21" i="1"/>
  <c r="K21" i="1" l="1"/>
  <c r="O21" i="1" s="1"/>
  <c r="O9" i="1"/>
</calcChain>
</file>

<file path=xl/sharedStrings.xml><?xml version="1.0" encoding="utf-8"?>
<sst xmlns="http://schemas.openxmlformats.org/spreadsheetml/2006/main" count="38" uniqueCount="27">
  <si>
    <t>Kecamatan</t>
  </si>
  <si>
    <t>No</t>
  </si>
  <si>
    <t>TK/KB/TPA/SPS</t>
  </si>
  <si>
    <t>RA/PAUD</t>
  </si>
  <si>
    <t>Usia 5 Tahun</t>
  </si>
  <si>
    <t>Usia 6 Tahun</t>
  </si>
  <si>
    <t>L</t>
  </si>
  <si>
    <t>P</t>
  </si>
  <si>
    <t>L+P</t>
  </si>
  <si>
    <t>Kec. Wadaslintang</t>
  </si>
  <si>
    <t>Kec. Kepil</t>
  </si>
  <si>
    <t>Kec. Sapuran</t>
  </si>
  <si>
    <t>Kec. Kaliwiro</t>
  </si>
  <si>
    <t>Kec. Leksono</t>
  </si>
  <si>
    <t>Kec. Selomerto</t>
  </si>
  <si>
    <t>Kec. Kalikajar</t>
  </si>
  <si>
    <t>Kec. Kertek</t>
  </si>
  <si>
    <t>Kec. Wonosobo</t>
  </si>
  <si>
    <t>Kec. Watumalang</t>
  </si>
  <si>
    <t>Kec. Mojotengah</t>
  </si>
  <si>
    <t>Kec. Garung</t>
  </si>
  <si>
    <t>Kec. Kejajar</t>
  </si>
  <si>
    <t>Kec. Sukoharjo</t>
  </si>
  <si>
    <t>Kec. Kalibawang</t>
  </si>
  <si>
    <t>Jumlah</t>
  </si>
  <si>
    <t>Jumlah
Keseluruhan</t>
  </si>
  <si>
    <t>DATA ANAK USIA 5-6 TAHUN DI JENJANG PAUD TAHUN PELAJARAN 2024/2025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</si>
</sst>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1" xfId="0" applyBorder="1"/>
    <xf numFmtId="0" fontId="1" fillId="0" borderId="1" xfId="0" applyFont="1" applyBorder="1"/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66724A-0DCC-4352-BE04-9EABE5192898}">
  <dimension ref="A1:O21"/>
  <sheetViews>
    <sheetView tabSelected="1" workbookViewId="0">
      <selection sqref="A1:O2"/>
    </sheetView>
  </sheetViews>
  <sheetFormatPr defaultRowHeight="15" x14ac:dyDescent="0.25"/>
  <cols>
    <col min="2" max="2" width="25.28515625" customWidth="1"/>
    <col min="15" max="15" width="15.42578125" customWidth="1"/>
  </cols>
  <sheetData>
    <row r="1" spans="1:15" x14ac:dyDescent="0.25">
      <c r="A1" s="8" t="s">
        <v>26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</row>
    <row r="2" spans="1:15" x14ac:dyDescent="0.25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ht="15" customHeight="1" x14ac:dyDescent="0.25">
      <c r="A3" s="10" t="s">
        <v>1</v>
      </c>
      <c r="B3" s="10" t="s">
        <v>0</v>
      </c>
      <c r="C3" s="13" t="s">
        <v>2</v>
      </c>
      <c r="D3" s="14"/>
      <c r="E3" s="14"/>
      <c r="F3" s="14"/>
      <c r="G3" s="14"/>
      <c r="H3" s="15"/>
      <c r="I3" s="16" t="s">
        <v>3</v>
      </c>
      <c r="J3" s="17"/>
      <c r="K3" s="17"/>
      <c r="L3" s="17"/>
      <c r="M3" s="17"/>
      <c r="N3" s="18"/>
      <c r="O3" s="5" t="s">
        <v>25</v>
      </c>
    </row>
    <row r="4" spans="1:15" x14ac:dyDescent="0.25">
      <c r="A4" s="11"/>
      <c r="B4" s="11"/>
      <c r="C4" s="13" t="s">
        <v>4</v>
      </c>
      <c r="D4" s="14"/>
      <c r="E4" s="15"/>
      <c r="F4" s="13" t="s">
        <v>5</v>
      </c>
      <c r="G4" s="14"/>
      <c r="H4" s="15"/>
      <c r="I4" s="13" t="s">
        <v>4</v>
      </c>
      <c r="J4" s="14"/>
      <c r="K4" s="15"/>
      <c r="L4" s="13" t="s">
        <v>5</v>
      </c>
      <c r="M4" s="14"/>
      <c r="N4" s="15"/>
      <c r="O4" s="6"/>
    </row>
    <row r="5" spans="1:15" x14ac:dyDescent="0.25">
      <c r="A5" s="12"/>
      <c r="B5" s="12"/>
      <c r="C5" s="2" t="s">
        <v>6</v>
      </c>
      <c r="D5" s="2" t="s">
        <v>7</v>
      </c>
      <c r="E5" s="2" t="s">
        <v>8</v>
      </c>
      <c r="F5" s="2" t="s">
        <v>6</v>
      </c>
      <c r="G5" s="2" t="s">
        <v>7</v>
      </c>
      <c r="H5" s="2" t="s">
        <v>8</v>
      </c>
      <c r="I5" s="2" t="s">
        <v>6</v>
      </c>
      <c r="J5" s="2" t="s">
        <v>7</v>
      </c>
      <c r="K5" s="2" t="s">
        <v>8</v>
      </c>
      <c r="L5" s="2" t="s">
        <v>6</v>
      </c>
      <c r="M5" s="2" t="s">
        <v>7</v>
      </c>
      <c r="N5" s="2" t="s">
        <v>8</v>
      </c>
      <c r="O5" s="7"/>
    </row>
    <row r="6" spans="1:15" x14ac:dyDescent="0.25">
      <c r="A6" s="1">
        <v>1</v>
      </c>
      <c r="B6" s="1" t="s">
        <v>9</v>
      </c>
      <c r="C6" s="1">
        <v>274</v>
      </c>
      <c r="D6" s="1">
        <v>262</v>
      </c>
      <c r="E6" s="1">
        <f>SUM(C6:D6)</f>
        <v>536</v>
      </c>
      <c r="F6" s="1">
        <v>162</v>
      </c>
      <c r="G6" s="1">
        <v>160</v>
      </c>
      <c r="H6" s="1">
        <f>SUM(F6:G6)</f>
        <v>322</v>
      </c>
      <c r="I6" s="1">
        <v>110</v>
      </c>
      <c r="J6" s="1">
        <v>106</v>
      </c>
      <c r="K6" s="1">
        <f>SUM(I6:J6)</f>
        <v>216</v>
      </c>
      <c r="L6" s="1">
        <v>98</v>
      </c>
      <c r="M6" s="1">
        <v>71</v>
      </c>
      <c r="N6" s="1">
        <f>SUM(L6:M6)</f>
        <v>169</v>
      </c>
      <c r="O6" s="1">
        <f>SUM(N6,K6,H6,E6)</f>
        <v>1243</v>
      </c>
    </row>
    <row r="7" spans="1:15" x14ac:dyDescent="0.25">
      <c r="A7" s="1">
        <v>2</v>
      </c>
      <c r="B7" s="1" t="s">
        <v>10</v>
      </c>
      <c r="C7" s="1">
        <v>331</v>
      </c>
      <c r="D7" s="1">
        <v>294</v>
      </c>
      <c r="E7" s="1">
        <f t="shared" ref="E7:E20" si="0">SUM(C7:D7)</f>
        <v>625</v>
      </c>
      <c r="F7" s="1">
        <v>230</v>
      </c>
      <c r="G7" s="1">
        <v>200</v>
      </c>
      <c r="H7" s="1">
        <f t="shared" ref="H7:H21" si="1">SUM(F7:G7)</f>
        <v>430</v>
      </c>
      <c r="I7" s="1">
        <v>114</v>
      </c>
      <c r="J7" s="1">
        <v>124</v>
      </c>
      <c r="K7" s="1">
        <f t="shared" ref="K7:K20" si="2">SUM(I7:J7)</f>
        <v>238</v>
      </c>
      <c r="L7" s="1">
        <v>101</v>
      </c>
      <c r="M7" s="1">
        <v>82</v>
      </c>
      <c r="N7" s="1">
        <f t="shared" ref="N7:N20" si="3">SUM(L7:M7)</f>
        <v>183</v>
      </c>
      <c r="O7" s="1">
        <f t="shared" ref="O7:O21" si="4">SUM(N7,K7,H7,E7)</f>
        <v>1476</v>
      </c>
    </row>
    <row r="8" spans="1:15" x14ac:dyDescent="0.25">
      <c r="A8" s="1">
        <v>3</v>
      </c>
      <c r="B8" s="1" t="s">
        <v>11</v>
      </c>
      <c r="C8" s="1">
        <v>333</v>
      </c>
      <c r="D8" s="1">
        <v>367</v>
      </c>
      <c r="E8" s="1">
        <f t="shared" si="0"/>
        <v>700</v>
      </c>
      <c r="F8" s="1">
        <v>242</v>
      </c>
      <c r="G8" s="1">
        <v>245</v>
      </c>
      <c r="H8" s="1">
        <f t="shared" si="1"/>
        <v>487</v>
      </c>
      <c r="I8" s="1">
        <v>87</v>
      </c>
      <c r="J8" s="1">
        <v>76</v>
      </c>
      <c r="K8" s="1">
        <f t="shared" si="2"/>
        <v>163</v>
      </c>
      <c r="L8" s="1">
        <v>76</v>
      </c>
      <c r="M8" s="1">
        <v>45</v>
      </c>
      <c r="N8" s="1">
        <f t="shared" si="3"/>
        <v>121</v>
      </c>
      <c r="O8" s="1">
        <f t="shared" si="4"/>
        <v>1471</v>
      </c>
    </row>
    <row r="9" spans="1:15" x14ac:dyDescent="0.25">
      <c r="A9" s="1">
        <v>4</v>
      </c>
      <c r="B9" s="1" t="s">
        <v>12</v>
      </c>
      <c r="C9" s="1">
        <v>297</v>
      </c>
      <c r="D9" s="1">
        <v>243</v>
      </c>
      <c r="E9" s="1">
        <f t="shared" si="0"/>
        <v>540</v>
      </c>
      <c r="F9" s="1">
        <v>182</v>
      </c>
      <c r="G9" s="1">
        <v>179</v>
      </c>
      <c r="H9" s="1">
        <f t="shared" si="1"/>
        <v>361</v>
      </c>
      <c r="I9" s="1">
        <v>37</v>
      </c>
      <c r="J9" s="1">
        <v>47</v>
      </c>
      <c r="K9" s="1">
        <f t="shared" si="2"/>
        <v>84</v>
      </c>
      <c r="L9" s="1">
        <v>63</v>
      </c>
      <c r="M9" s="1">
        <v>43</v>
      </c>
      <c r="N9" s="1">
        <f t="shared" si="3"/>
        <v>106</v>
      </c>
      <c r="O9" s="1">
        <f t="shared" si="4"/>
        <v>1091</v>
      </c>
    </row>
    <row r="10" spans="1:15" x14ac:dyDescent="0.25">
      <c r="A10" s="1">
        <v>5</v>
      </c>
      <c r="B10" s="1" t="s">
        <v>13</v>
      </c>
      <c r="C10" s="1">
        <v>309</v>
      </c>
      <c r="D10" s="1">
        <v>275</v>
      </c>
      <c r="E10" s="1">
        <f t="shared" si="0"/>
        <v>584</v>
      </c>
      <c r="F10" s="1">
        <v>202</v>
      </c>
      <c r="G10" s="1">
        <v>174</v>
      </c>
      <c r="H10" s="1">
        <f t="shared" si="1"/>
        <v>376</v>
      </c>
      <c r="I10" s="1">
        <v>53</v>
      </c>
      <c r="J10" s="1">
        <v>60</v>
      </c>
      <c r="K10" s="1">
        <f t="shared" si="2"/>
        <v>113</v>
      </c>
      <c r="L10" s="1">
        <v>32</v>
      </c>
      <c r="M10" s="1">
        <v>43</v>
      </c>
      <c r="N10" s="1">
        <f t="shared" si="3"/>
        <v>75</v>
      </c>
      <c r="O10" s="1">
        <f t="shared" si="4"/>
        <v>1148</v>
      </c>
    </row>
    <row r="11" spans="1:15" x14ac:dyDescent="0.25">
      <c r="A11" s="1">
        <v>6</v>
      </c>
      <c r="B11" s="1" t="s">
        <v>14</v>
      </c>
      <c r="C11" s="1">
        <v>284</v>
      </c>
      <c r="D11" s="1">
        <v>281</v>
      </c>
      <c r="E11" s="1">
        <f t="shared" si="0"/>
        <v>565</v>
      </c>
      <c r="F11" s="1">
        <v>236</v>
      </c>
      <c r="G11" s="1">
        <v>216</v>
      </c>
      <c r="H11" s="1">
        <f t="shared" si="1"/>
        <v>452</v>
      </c>
      <c r="I11" s="1">
        <v>92</v>
      </c>
      <c r="J11" s="1">
        <v>81</v>
      </c>
      <c r="K11" s="1">
        <f t="shared" si="2"/>
        <v>173</v>
      </c>
      <c r="L11" s="1">
        <v>86</v>
      </c>
      <c r="M11" s="1">
        <v>73</v>
      </c>
      <c r="N11" s="1">
        <f t="shared" si="3"/>
        <v>159</v>
      </c>
      <c r="O11" s="1">
        <f t="shared" si="4"/>
        <v>1349</v>
      </c>
    </row>
    <row r="12" spans="1:15" x14ac:dyDescent="0.25">
      <c r="A12" s="1">
        <v>7</v>
      </c>
      <c r="B12" s="1" t="s">
        <v>15</v>
      </c>
      <c r="C12" s="1">
        <v>406</v>
      </c>
      <c r="D12" s="1">
        <v>409</v>
      </c>
      <c r="E12" s="1">
        <f t="shared" si="0"/>
        <v>815</v>
      </c>
      <c r="F12" s="1">
        <v>345</v>
      </c>
      <c r="G12" s="1">
        <v>305</v>
      </c>
      <c r="H12" s="1">
        <f t="shared" si="1"/>
        <v>650</v>
      </c>
      <c r="I12" s="1">
        <v>104</v>
      </c>
      <c r="J12" s="1">
        <v>59</v>
      </c>
      <c r="K12" s="1">
        <f t="shared" si="2"/>
        <v>163</v>
      </c>
      <c r="L12" s="1">
        <v>78</v>
      </c>
      <c r="M12" s="1">
        <v>66</v>
      </c>
      <c r="N12" s="1">
        <f t="shared" si="3"/>
        <v>144</v>
      </c>
      <c r="O12" s="1">
        <f t="shared" si="4"/>
        <v>1772</v>
      </c>
    </row>
    <row r="13" spans="1:15" x14ac:dyDescent="0.25">
      <c r="A13" s="1">
        <v>8</v>
      </c>
      <c r="B13" s="1" t="s">
        <v>16</v>
      </c>
      <c r="C13" s="1">
        <v>609</v>
      </c>
      <c r="D13" s="1">
        <v>590</v>
      </c>
      <c r="E13" s="1">
        <f t="shared" si="0"/>
        <v>1199</v>
      </c>
      <c r="F13" s="1">
        <v>529</v>
      </c>
      <c r="G13" s="1">
        <v>422</v>
      </c>
      <c r="H13" s="1">
        <f t="shared" si="1"/>
        <v>951</v>
      </c>
      <c r="I13" s="1">
        <v>185</v>
      </c>
      <c r="J13" s="1">
        <v>174</v>
      </c>
      <c r="K13" s="1">
        <f t="shared" si="2"/>
        <v>359</v>
      </c>
      <c r="L13" s="1">
        <v>148</v>
      </c>
      <c r="M13" s="1">
        <v>154</v>
      </c>
      <c r="N13" s="1">
        <f t="shared" si="3"/>
        <v>302</v>
      </c>
      <c r="O13" s="1">
        <f t="shared" si="4"/>
        <v>2811</v>
      </c>
    </row>
    <row r="14" spans="1:15" x14ac:dyDescent="0.25">
      <c r="A14" s="1">
        <v>9</v>
      </c>
      <c r="B14" s="1" t="s">
        <v>17</v>
      </c>
      <c r="C14" s="1">
        <v>691</v>
      </c>
      <c r="D14" s="1">
        <v>718</v>
      </c>
      <c r="E14" s="1">
        <f t="shared" si="0"/>
        <v>1409</v>
      </c>
      <c r="F14" s="1">
        <v>587</v>
      </c>
      <c r="G14" s="1">
        <v>507</v>
      </c>
      <c r="H14" s="1">
        <f t="shared" si="1"/>
        <v>1094</v>
      </c>
      <c r="I14" s="1">
        <v>180</v>
      </c>
      <c r="J14" s="1">
        <v>186</v>
      </c>
      <c r="K14" s="1">
        <f t="shared" si="2"/>
        <v>366</v>
      </c>
      <c r="L14" s="1">
        <v>201</v>
      </c>
      <c r="M14" s="1">
        <v>153</v>
      </c>
      <c r="N14" s="1">
        <f t="shared" si="3"/>
        <v>354</v>
      </c>
      <c r="O14" s="1">
        <f t="shared" si="4"/>
        <v>3223</v>
      </c>
    </row>
    <row r="15" spans="1:15" x14ac:dyDescent="0.25">
      <c r="A15" s="1">
        <v>10</v>
      </c>
      <c r="B15" s="1" t="s">
        <v>18</v>
      </c>
      <c r="C15" s="1">
        <v>407</v>
      </c>
      <c r="D15" s="1">
        <v>334</v>
      </c>
      <c r="E15" s="1">
        <f t="shared" si="0"/>
        <v>741</v>
      </c>
      <c r="F15" s="1">
        <v>279</v>
      </c>
      <c r="G15" s="1">
        <v>256</v>
      </c>
      <c r="H15" s="1">
        <f t="shared" si="1"/>
        <v>535</v>
      </c>
      <c r="I15" s="1">
        <v>34</v>
      </c>
      <c r="J15" s="1">
        <v>30</v>
      </c>
      <c r="K15" s="1">
        <f t="shared" si="2"/>
        <v>64</v>
      </c>
      <c r="L15" s="1">
        <v>22</v>
      </c>
      <c r="M15" s="1">
        <v>27</v>
      </c>
      <c r="N15" s="1">
        <f t="shared" si="3"/>
        <v>49</v>
      </c>
      <c r="O15" s="1">
        <f t="shared" si="4"/>
        <v>1389</v>
      </c>
    </row>
    <row r="16" spans="1:15" x14ac:dyDescent="0.25">
      <c r="A16" s="1">
        <v>11</v>
      </c>
      <c r="B16" s="1" t="s">
        <v>19</v>
      </c>
      <c r="C16" s="1">
        <v>375</v>
      </c>
      <c r="D16" s="1">
        <v>349</v>
      </c>
      <c r="E16" s="1">
        <f t="shared" si="0"/>
        <v>724</v>
      </c>
      <c r="F16" s="1">
        <v>234</v>
      </c>
      <c r="G16" s="1">
        <v>220</v>
      </c>
      <c r="H16" s="1">
        <f t="shared" si="1"/>
        <v>454</v>
      </c>
      <c r="I16" s="1">
        <v>114</v>
      </c>
      <c r="J16" s="1">
        <v>121</v>
      </c>
      <c r="K16" s="1">
        <f t="shared" si="2"/>
        <v>235</v>
      </c>
      <c r="L16" s="1">
        <v>149</v>
      </c>
      <c r="M16" s="1">
        <v>108</v>
      </c>
      <c r="N16" s="1">
        <f t="shared" si="3"/>
        <v>257</v>
      </c>
      <c r="O16" s="1">
        <f t="shared" si="4"/>
        <v>1670</v>
      </c>
    </row>
    <row r="17" spans="1:15" x14ac:dyDescent="0.25">
      <c r="A17" s="1">
        <v>12</v>
      </c>
      <c r="B17" s="1" t="s">
        <v>20</v>
      </c>
      <c r="C17" s="1">
        <v>313</v>
      </c>
      <c r="D17" s="1">
        <v>319</v>
      </c>
      <c r="E17" s="1">
        <f t="shared" si="0"/>
        <v>632</v>
      </c>
      <c r="F17" s="1">
        <v>217</v>
      </c>
      <c r="G17" s="1">
        <v>195</v>
      </c>
      <c r="H17" s="1">
        <f t="shared" si="1"/>
        <v>412</v>
      </c>
      <c r="I17" s="1">
        <v>155</v>
      </c>
      <c r="J17" s="1">
        <v>200</v>
      </c>
      <c r="K17" s="1">
        <f t="shared" si="2"/>
        <v>355</v>
      </c>
      <c r="L17" s="1">
        <v>138</v>
      </c>
      <c r="M17" s="1">
        <v>140</v>
      </c>
      <c r="N17" s="1">
        <f t="shared" si="3"/>
        <v>278</v>
      </c>
      <c r="O17" s="1">
        <f t="shared" si="4"/>
        <v>1677</v>
      </c>
    </row>
    <row r="18" spans="1:15" x14ac:dyDescent="0.25">
      <c r="A18" s="1">
        <v>13</v>
      </c>
      <c r="B18" s="1" t="s">
        <v>21</v>
      </c>
      <c r="C18" s="1">
        <v>295</v>
      </c>
      <c r="D18" s="1">
        <v>292</v>
      </c>
      <c r="E18" s="1">
        <f t="shared" si="0"/>
        <v>587</v>
      </c>
      <c r="F18" s="1">
        <v>255</v>
      </c>
      <c r="G18" s="1">
        <v>218</v>
      </c>
      <c r="H18" s="1">
        <f t="shared" si="1"/>
        <v>473</v>
      </c>
      <c r="I18" s="1">
        <v>104</v>
      </c>
      <c r="J18" s="1">
        <v>88</v>
      </c>
      <c r="K18" s="1">
        <f t="shared" si="2"/>
        <v>192</v>
      </c>
      <c r="L18" s="1">
        <v>67</v>
      </c>
      <c r="M18" s="1">
        <v>62</v>
      </c>
      <c r="N18" s="1">
        <f t="shared" si="3"/>
        <v>129</v>
      </c>
      <c r="O18" s="1">
        <f t="shared" si="4"/>
        <v>1381</v>
      </c>
    </row>
    <row r="19" spans="1:15" x14ac:dyDescent="0.25">
      <c r="A19" s="1">
        <v>14</v>
      </c>
      <c r="B19" s="1" t="s">
        <v>22</v>
      </c>
      <c r="C19" s="1">
        <v>198</v>
      </c>
      <c r="D19" s="1">
        <v>189</v>
      </c>
      <c r="E19" s="1">
        <f t="shared" si="0"/>
        <v>387</v>
      </c>
      <c r="F19" s="1">
        <v>159</v>
      </c>
      <c r="G19" s="1">
        <v>124</v>
      </c>
      <c r="H19" s="1">
        <f t="shared" si="1"/>
        <v>283</v>
      </c>
      <c r="I19" s="1">
        <v>33</v>
      </c>
      <c r="J19" s="1">
        <v>26</v>
      </c>
      <c r="K19" s="1">
        <f t="shared" si="2"/>
        <v>59</v>
      </c>
      <c r="L19" s="1">
        <v>34</v>
      </c>
      <c r="M19" s="1">
        <v>16</v>
      </c>
      <c r="N19" s="1">
        <f t="shared" si="3"/>
        <v>50</v>
      </c>
      <c r="O19" s="1">
        <f t="shared" si="4"/>
        <v>779</v>
      </c>
    </row>
    <row r="20" spans="1:15" x14ac:dyDescent="0.25">
      <c r="A20" s="1">
        <v>15</v>
      </c>
      <c r="B20" s="1" t="s">
        <v>23</v>
      </c>
      <c r="C20" s="1">
        <v>188</v>
      </c>
      <c r="D20" s="1">
        <v>154</v>
      </c>
      <c r="E20" s="1">
        <f t="shared" si="0"/>
        <v>342</v>
      </c>
      <c r="F20" s="1">
        <v>153</v>
      </c>
      <c r="G20" s="1">
        <v>135</v>
      </c>
      <c r="H20" s="1">
        <f t="shared" si="1"/>
        <v>288</v>
      </c>
      <c r="I20" s="1">
        <v>15</v>
      </c>
      <c r="J20" s="1">
        <v>19</v>
      </c>
      <c r="K20" s="1">
        <f t="shared" si="2"/>
        <v>34</v>
      </c>
      <c r="L20" s="1">
        <v>26</v>
      </c>
      <c r="M20" s="1">
        <v>13</v>
      </c>
      <c r="N20" s="1">
        <f t="shared" si="3"/>
        <v>39</v>
      </c>
      <c r="O20" s="1">
        <f t="shared" si="4"/>
        <v>703</v>
      </c>
    </row>
    <row r="21" spans="1:15" x14ac:dyDescent="0.25">
      <c r="A21" s="3" t="s">
        <v>24</v>
      </c>
      <c r="B21" s="4"/>
      <c r="C21" s="1">
        <f>SUM(C6:C20)</f>
        <v>5310</v>
      </c>
      <c r="D21" s="1">
        <f>SUM(D6:D20)</f>
        <v>5076</v>
      </c>
      <c r="E21" s="1">
        <f>SUM(E6:E20)</f>
        <v>10386</v>
      </c>
      <c r="F21" s="1">
        <f>SUM(F6:F20)</f>
        <v>4012</v>
      </c>
      <c r="G21" s="1">
        <f>SUM(G6:G20)</f>
        <v>3556</v>
      </c>
      <c r="H21" s="1">
        <f t="shared" si="1"/>
        <v>7568</v>
      </c>
      <c r="I21" s="1">
        <f t="shared" ref="I21:N21" si="5">SUM(I6:I20)</f>
        <v>1417</v>
      </c>
      <c r="J21" s="1">
        <f t="shared" si="5"/>
        <v>1397</v>
      </c>
      <c r="K21" s="1">
        <f t="shared" si="5"/>
        <v>2814</v>
      </c>
      <c r="L21" s="1">
        <f t="shared" si="5"/>
        <v>1319</v>
      </c>
      <c r="M21" s="1">
        <f t="shared" si="5"/>
        <v>1096</v>
      </c>
      <c r="N21" s="1">
        <f t="shared" si="5"/>
        <v>2415</v>
      </c>
      <c r="O21" s="1">
        <f t="shared" si="4"/>
        <v>23183</v>
      </c>
    </row>
  </sheetData>
  <mergeCells count="11">
    <mergeCell ref="A21:B21"/>
    <mergeCell ref="O3:O5"/>
    <mergeCell ref="A1:O2"/>
    <mergeCell ref="A3:A5"/>
    <mergeCell ref="B3:B5"/>
    <mergeCell ref="C3:H3"/>
    <mergeCell ref="C4:E4"/>
    <mergeCell ref="F4:H4"/>
    <mergeCell ref="I3:N3"/>
    <mergeCell ref="I4:K4"/>
    <mergeCell ref="L4:N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2026-01-20T00:15:15Z</dcterms:created>
  <dcterms:modified xsi:type="dcterms:W3CDTF">2026-02-25T02:55:48Z</dcterms:modified>
</cp:coreProperties>
</file>