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E916D3A8-A470-4BC4-8720-9B6215D52628}" xr6:coauthVersionLast="47" xr6:coauthVersionMax="47" xr10:uidLastSave="{00000000-0000-0000-0000-000000000000}"/>
  <bookViews>
    <workbookView xWindow="-120" yWindow="-120" windowWidth="29040" windowHeight="15720" xr2:uid="{BA71A59E-1228-48DE-BACB-17A639D96B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1" l="1"/>
  <c r="AD20" i="1"/>
  <c r="AC20" i="1"/>
  <c r="X20" i="1"/>
  <c r="W20" i="1"/>
  <c r="V20" i="1"/>
  <c r="U20" i="1"/>
  <c r="P20" i="1"/>
  <c r="O20" i="1"/>
  <c r="N20" i="1"/>
  <c r="M20" i="1"/>
  <c r="H20" i="1"/>
  <c r="G20" i="1"/>
  <c r="F20" i="1"/>
  <c r="E20" i="1"/>
  <c r="AF18" i="1"/>
  <c r="AF17" i="1"/>
  <c r="AF16" i="1"/>
  <c r="AF15" i="1"/>
  <c r="AF14" i="1"/>
  <c r="AF13" i="1"/>
  <c r="AF12" i="1"/>
  <c r="AF11" i="1"/>
  <c r="AF10" i="1"/>
  <c r="AF9" i="1"/>
  <c r="AF20" i="1" s="1"/>
  <c r="AF8" i="1"/>
  <c r="AF7" i="1"/>
</calcChain>
</file>

<file path=xl/sharedStrings.xml><?xml version="1.0" encoding="utf-8"?>
<sst xmlns="http://schemas.openxmlformats.org/spreadsheetml/2006/main" count="212" uniqueCount="78">
  <si>
    <t>Tabel</t>
  </si>
  <si>
    <t>4.5.12</t>
  </si>
  <si>
    <t>Faktor-Faktor Penyebab Perceraian di Pengadilan Agama Wonosobo Menurut Bulan, 2017-2021</t>
  </si>
  <si>
    <t>Lanjutan</t>
  </si>
  <si>
    <t>Table</t>
  </si>
  <si>
    <t>Occurance Causes of Divorce in Religious Court of Wonosobo Regency by Month, 2017-2021</t>
  </si>
  <si>
    <t>Continued</t>
  </si>
  <si>
    <t>No</t>
  </si>
  <si>
    <r>
      <rPr>
        <b/>
        <sz val="9"/>
        <color rgb="FFFFFFFF"/>
        <rFont val="Calibri"/>
      </rPr>
      <t xml:space="preserve">Bulan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</si>
  <si>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Poligami Tidak Sehat </t>
    </r>
    <r>
      <rPr>
        <b/>
        <i/>
        <sz val="9"/>
        <color rgb="FFFFFFFF"/>
        <rFont val="Calibri"/>
      </rPr>
      <t>Unhealthy Polygamy</t>
    </r>
  </si>
  <si>
    <r>
      <rPr>
        <b/>
        <sz val="9"/>
        <color rgb="FFFFFFFF"/>
        <rFont val="Calibri"/>
      </rPr>
      <t xml:space="preserve">Mabuk/Judi
</t>
    </r>
    <r>
      <rPr>
        <b/>
        <i/>
        <sz val="9"/>
        <color rgb="FFFFFFFF"/>
        <rFont val="Calibri"/>
      </rPr>
      <t>Drunk/ Gambling</t>
    </r>
  </si>
  <si>
    <r>
      <rPr>
        <b/>
        <sz val="9"/>
        <color rgb="FFFFFFFF"/>
        <rFont val="Calibri"/>
      </rPr>
      <t xml:space="preserve">Cemburu </t>
    </r>
    <r>
      <rPr>
        <b/>
        <i/>
        <sz val="9"/>
        <color rgb="FFFFFFFF"/>
        <rFont val="Calibri"/>
      </rPr>
      <t>Jealous</t>
    </r>
  </si>
  <si>
    <r>
      <rPr>
        <b/>
        <sz val="9"/>
        <color rgb="FFFFFFFF"/>
        <rFont val="Calibri"/>
      </rPr>
      <t xml:space="preserve">Kawin Paksa </t>
    </r>
    <r>
      <rPr>
        <b/>
        <i/>
        <sz val="9"/>
        <color rgb="FFFFFFFF"/>
        <rFont val="Calibri"/>
      </rPr>
      <t>Forced Marriage</t>
    </r>
  </si>
  <si>
    <r>
      <rPr>
        <b/>
        <sz val="9"/>
        <color rgb="FFFFFFFF"/>
        <rFont val="Calibri"/>
      </rPr>
      <t xml:space="preserve">Ekonomi </t>
    </r>
    <r>
      <rPr>
        <b/>
        <i/>
        <sz val="9"/>
        <color rgb="FFFFFFFF"/>
        <rFont val="Calibri"/>
      </rPr>
      <t>Economy</t>
    </r>
  </si>
  <si>
    <r>
      <rPr>
        <b/>
        <sz val="9"/>
        <color rgb="FFFFFFFF"/>
        <rFont val="Calibri"/>
      </rPr>
      <t xml:space="preserve">Meninggalkan Salah Satu Pihak
</t>
    </r>
    <r>
      <rPr>
        <b/>
        <i/>
        <sz val="9"/>
        <color rgb="FFFFFFFF"/>
        <rFont val="Calibri"/>
      </rPr>
      <t>Leaving One Party</t>
    </r>
  </si>
  <si>
    <r>
      <rPr>
        <b/>
        <sz val="9"/>
        <color rgb="FFFFFFFF"/>
        <rFont val="Calibri"/>
      </rPr>
      <t xml:space="preserve">Kawin Dibawah Umur </t>
    </r>
    <r>
      <rPr>
        <b/>
        <i/>
        <sz val="9"/>
        <color rgb="FFFFFFFF"/>
        <rFont val="Calibri"/>
      </rPr>
      <t>Underage Marriage</t>
    </r>
  </si>
  <si>
    <r>
      <rPr>
        <b/>
        <sz val="9"/>
        <color rgb="FFFFFFFF"/>
        <rFont val="Calibri"/>
      </rPr>
      <t xml:space="preserve">Kekejaman Jasmani </t>
    </r>
    <r>
      <rPr>
        <b/>
        <i/>
        <sz val="9"/>
        <color rgb="FFFFFFFF"/>
        <rFont val="Calibri"/>
      </rPr>
      <t>Physical Cruelty</t>
    </r>
  </si>
  <si>
    <r>
      <rPr>
        <b/>
        <sz val="9"/>
        <color rgb="FFFFFFFF"/>
        <rFont val="Calibri"/>
      </rPr>
      <t xml:space="preserve">Kekejaman Mental/ </t>
    </r>
    <r>
      <rPr>
        <b/>
        <i/>
        <sz val="9"/>
        <color rgb="FFFFFFFF"/>
        <rFont val="Calibri"/>
      </rPr>
      <t>Phycological Cruelty</t>
    </r>
  </si>
  <si>
    <r>
      <rPr>
        <b/>
        <sz val="9"/>
        <color rgb="FFFFFFFF"/>
        <rFont val="Calibri"/>
      </rPr>
      <t xml:space="preserve">Dihukum </t>
    </r>
    <r>
      <rPr>
        <b/>
        <i/>
        <sz val="9"/>
        <color rgb="FFFFFFFF"/>
        <rFont val="Calibri"/>
      </rPr>
      <t>Punished</t>
    </r>
  </si>
  <si>
    <r>
      <rPr>
        <b/>
        <sz val="9"/>
        <color rgb="FFFFFFFF"/>
        <rFont val="Calibri"/>
      </rPr>
      <t xml:space="preserve">Cacat Biologis </t>
    </r>
    <r>
      <rPr>
        <b/>
        <i/>
        <sz val="9"/>
        <color rgb="FFFFFFFF"/>
        <rFont val="Calibri"/>
      </rPr>
      <t>Biological Defects</t>
    </r>
  </si>
  <si>
    <t>Murtad</t>
  </si>
  <si>
    <r>
      <rPr>
        <b/>
        <sz val="9"/>
        <color rgb="FFFFFFFF"/>
        <rFont val="Calibri"/>
      </rPr>
      <t xml:space="preserve">Gangguan Pihak Ketiga </t>
    </r>
    <r>
      <rPr>
        <b/>
        <i/>
        <sz val="9"/>
        <color rgb="FFFFFFFF"/>
        <rFont val="Calibri"/>
      </rPr>
      <t>Third-Party Interfence</t>
    </r>
  </si>
  <si>
    <r>
      <rPr>
        <b/>
        <sz val="9"/>
        <color rgb="FFFFFFFF"/>
        <rFont val="Calibri"/>
      </rPr>
      <t xml:space="preserve">Tidak Ada Keharmonisan </t>
    </r>
    <r>
      <rPr>
        <b/>
        <i/>
        <sz val="9"/>
        <color rgb="FFFFFFFF"/>
        <rFont val="Calibri"/>
      </rPr>
      <t>No Harmony</t>
    </r>
  </si>
  <si>
    <r>
      <rPr>
        <b/>
        <sz val="9"/>
        <color rgb="FFFFFFFF"/>
        <rFont val="Calibri"/>
      </rPr>
      <t xml:space="preserve">Lain-Lain          </t>
    </r>
    <r>
      <rPr>
        <b/>
        <i/>
        <sz val="9"/>
        <color rgb="FFFFFFFF"/>
        <rFont val="Calibri"/>
      </rPr>
      <t>Others</t>
    </r>
  </si>
  <si>
    <r>
      <rPr>
        <b/>
        <sz val="9"/>
        <color rgb="FFFFFFFF"/>
        <rFont val="Calibri"/>
      </rPr>
      <t xml:space="preserve">Jumlah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</si>
  <si>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</si>
  <si>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</si>
  <si>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</si>
  <si>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</si>
  <si>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</si>
  <si>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</si>
  <si>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</si>
  <si>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</si>
  <si>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</si>
  <si>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</si>
  <si>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</si>
  <si>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</si>
  <si>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</si>
  <si>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</si>
  <si>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</si>
  <si>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</si>
  <si>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</si>
  <si>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</si>
  <si>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1</t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</si>
  <si>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</si>
  <si>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</si>
  <si>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</si>
  <si>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</si>
  <si>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</si>
  <si>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</si>
  <si>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</si>
  <si>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</si>
  <si>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</si>
  <si>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</si>
  <si>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</si>
  <si>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</si>
  <si>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</si>
  <si>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</si>
  <si>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</si>
  <si>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</si>
  <si>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</si>
  <si>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</si>
  <si>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</si>
  <si>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</si>
  <si>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</si>
  <si>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</si>
  <si>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</si>
  <si>
    <t xml:space="preserve">Jumlah </t>
  </si>
  <si>
    <t>2020</t>
  </si>
  <si>
    <t>2019</t>
  </si>
  <si>
    <t>…</t>
  </si>
  <si>
    <t>2017</t>
  </si>
  <si>
    <t>2012</t>
  </si>
  <si>
    <t>-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</si>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</sst>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9"/>
      <color rgb="FFFFFFFF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2" fillId="0" borderId="2" xfId="0" applyFont="1" applyBorder="1"/>
    <xf numFmtId="0" fontId="4" fillId="0" borderId="2" xfId="0" applyFont="1" applyBorder="1" applyAlignment="1">
      <alignment horizontal="left" vertical="top"/>
    </xf>
    <xf numFmtId="0" fontId="5" fillId="0" borderId="0" xfId="0" applyFont="1"/>
    <xf numFmtId="0" fontId="3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49" fontId="9" fillId="4" borderId="7" xfId="0" applyNumberFormat="1" applyFont="1" applyFill="1" applyBorder="1" applyAlignment="1">
      <alignment horizontal="left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9" fillId="4" borderId="7" xfId="0" quotePrefix="1" applyNumberFormat="1" applyFont="1" applyFill="1" applyBorder="1" applyAlignment="1">
      <alignment horizontal="right" vertical="center"/>
    </xf>
    <xf numFmtId="164" fontId="9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D9E0-FCEC-4764-8A33-566AB18A9413}">
  <dimension ref="A1:AF27"/>
  <sheetViews>
    <sheetView tabSelected="1" workbookViewId="0">
      <selection activeCell="D1" sqref="D1:H1"/>
    </sheetView>
  </sheetViews>
  <sheetFormatPr defaultRowHeight="15" x14ac:dyDescent="0.25"/>
  <sheetData>
    <row r="1" spans="1:32" ht="32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 t="s">
        <v>3</v>
      </c>
      <c r="J1" s="2"/>
      <c r="K1" s="2"/>
      <c r="L1" s="7" t="s">
        <v>1</v>
      </c>
      <c r="M1" s="5"/>
      <c r="N1" s="5"/>
      <c r="O1" s="5"/>
      <c r="P1" s="5"/>
      <c r="Q1" s="6" t="s">
        <v>3</v>
      </c>
      <c r="R1" s="2"/>
      <c r="S1" s="2"/>
      <c r="T1" s="7" t="s">
        <v>1</v>
      </c>
      <c r="U1" s="5"/>
      <c r="V1" s="5"/>
      <c r="W1" s="5"/>
      <c r="X1" s="5"/>
      <c r="Y1" s="6" t="s">
        <v>3</v>
      </c>
      <c r="Z1" s="2"/>
      <c r="AA1" s="2"/>
      <c r="AB1" s="7" t="s">
        <v>1</v>
      </c>
      <c r="AC1" s="5"/>
      <c r="AD1" s="5"/>
      <c r="AE1" s="5"/>
      <c r="AF1" s="5"/>
    </row>
    <row r="2" spans="1:32" ht="27" customHeight="1" x14ac:dyDescent="0.25">
      <c r="A2" s="8" t="s">
        <v>4</v>
      </c>
      <c r="B2" s="5"/>
      <c r="C2" s="5"/>
      <c r="D2" s="9" t="s">
        <v>5</v>
      </c>
      <c r="E2" s="5"/>
      <c r="F2" s="5"/>
      <c r="G2" s="5"/>
      <c r="H2" s="5"/>
      <c r="I2" s="10" t="s">
        <v>6</v>
      </c>
      <c r="J2" s="11"/>
      <c r="K2" s="11"/>
      <c r="L2" s="5"/>
      <c r="M2" s="5"/>
      <c r="N2" s="5"/>
      <c r="O2" s="5"/>
      <c r="P2" s="5"/>
      <c r="Q2" s="12" t="s">
        <v>6</v>
      </c>
      <c r="R2" s="11"/>
      <c r="S2" s="11"/>
      <c r="T2" s="5"/>
      <c r="U2" s="5"/>
      <c r="V2" s="5"/>
      <c r="W2" s="5"/>
      <c r="X2" s="5"/>
      <c r="Y2" s="12" t="s">
        <v>6</v>
      </c>
      <c r="Z2" s="11"/>
      <c r="AA2" s="11"/>
      <c r="AB2" s="5"/>
      <c r="AC2" s="5"/>
      <c r="AD2" s="5"/>
      <c r="AE2" s="5"/>
      <c r="AF2" s="5"/>
    </row>
    <row r="3" spans="1:32" ht="15.75" thickBot="1" x14ac:dyDescent="0.3">
      <c r="A3" s="13"/>
      <c r="B3" s="13"/>
      <c r="C3" s="14"/>
      <c r="D3" s="14"/>
      <c r="E3" s="14"/>
      <c r="F3" s="14"/>
      <c r="G3" s="14"/>
      <c r="H3" s="14"/>
      <c r="I3" s="13"/>
      <c r="J3" s="13"/>
      <c r="K3" s="14"/>
      <c r="L3" s="14"/>
      <c r="M3" s="14"/>
      <c r="N3" s="14"/>
      <c r="O3" s="14"/>
      <c r="P3" s="14"/>
      <c r="Q3" s="13"/>
      <c r="R3" s="13"/>
      <c r="S3" s="14"/>
      <c r="T3" s="14"/>
      <c r="U3" s="14"/>
      <c r="V3" s="14"/>
      <c r="W3" s="14"/>
      <c r="X3" s="14"/>
      <c r="Y3" s="13"/>
      <c r="Z3" s="13"/>
      <c r="AA3" s="14"/>
      <c r="AB3" s="14"/>
      <c r="AC3" s="14"/>
      <c r="AD3" s="14"/>
      <c r="AE3" s="14"/>
      <c r="AF3" s="14"/>
    </row>
    <row r="4" spans="1:32" ht="60.75" thickTop="1" x14ac:dyDescent="0.25">
      <c r="A4" s="15" t="s">
        <v>7</v>
      </c>
      <c r="B4" s="16" t="s">
        <v>8</v>
      </c>
      <c r="C4" s="17"/>
      <c r="D4" s="17"/>
      <c r="E4" s="18" t="s">
        <v>9</v>
      </c>
      <c r="F4" s="18" t="s">
        <v>10</v>
      </c>
      <c r="G4" s="18" t="s">
        <v>11</v>
      </c>
      <c r="H4" s="18" t="s">
        <v>12</v>
      </c>
      <c r="I4" s="15" t="s">
        <v>7</v>
      </c>
      <c r="J4" s="16" t="s">
        <v>8</v>
      </c>
      <c r="K4" s="17"/>
      <c r="L4" s="17"/>
      <c r="M4" s="18" t="s">
        <v>13</v>
      </c>
      <c r="N4" s="18" t="s">
        <v>14</v>
      </c>
      <c r="O4" s="18" t="s">
        <v>15</v>
      </c>
      <c r="P4" s="18" t="s">
        <v>16</v>
      </c>
      <c r="Q4" s="15" t="s">
        <v>7</v>
      </c>
      <c r="R4" s="16" t="s">
        <v>8</v>
      </c>
      <c r="S4" s="17"/>
      <c r="T4" s="17"/>
      <c r="U4" s="18" t="s">
        <v>17</v>
      </c>
      <c r="V4" s="18" t="s">
        <v>18</v>
      </c>
      <c r="W4" s="18" t="s">
        <v>19</v>
      </c>
      <c r="X4" s="18" t="s">
        <v>20</v>
      </c>
      <c r="Y4" s="15" t="s">
        <v>7</v>
      </c>
      <c r="Z4" s="16" t="s">
        <v>8</v>
      </c>
      <c r="AA4" s="17"/>
      <c r="AB4" s="17"/>
      <c r="AC4" s="18" t="s">
        <v>21</v>
      </c>
      <c r="AD4" s="18" t="s">
        <v>22</v>
      </c>
      <c r="AE4" s="18" t="s">
        <v>23</v>
      </c>
      <c r="AF4" s="18" t="s">
        <v>24</v>
      </c>
    </row>
    <row r="5" spans="1:32" ht="15.75" thickBot="1" x14ac:dyDescent="0.3">
      <c r="A5" s="19" t="s">
        <v>25</v>
      </c>
      <c r="B5" s="20" t="s">
        <v>26</v>
      </c>
      <c r="C5" s="21"/>
      <c r="D5" s="21"/>
      <c r="E5" s="19" t="s">
        <v>27</v>
      </c>
      <c r="F5" s="19" t="s">
        <v>28</v>
      </c>
      <c r="G5" s="19" t="s">
        <v>29</v>
      </c>
      <c r="H5" s="19" t="s">
        <v>30</v>
      </c>
      <c r="I5" s="19" t="s">
        <v>25</v>
      </c>
      <c r="J5" s="20" t="s">
        <v>26</v>
      </c>
      <c r="K5" s="21"/>
      <c r="L5" s="21"/>
      <c r="M5" s="19" t="s">
        <v>31</v>
      </c>
      <c r="N5" s="19" t="s">
        <v>32</v>
      </c>
      <c r="O5" s="19" t="s">
        <v>33</v>
      </c>
      <c r="P5" s="19" t="s">
        <v>34</v>
      </c>
      <c r="Q5" s="19" t="s">
        <v>25</v>
      </c>
      <c r="R5" s="20" t="s">
        <v>26</v>
      </c>
      <c r="S5" s="21"/>
      <c r="T5" s="21"/>
      <c r="U5" s="19" t="s">
        <v>35</v>
      </c>
      <c r="V5" s="19" t="s">
        <v>36</v>
      </c>
      <c r="W5" s="19" t="s">
        <v>37</v>
      </c>
      <c r="X5" s="19" t="s">
        <v>38</v>
      </c>
      <c r="Y5" s="19" t="s">
        <v>25</v>
      </c>
      <c r="Z5" s="20" t="s">
        <v>26</v>
      </c>
      <c r="AA5" s="21"/>
      <c r="AB5" s="21"/>
      <c r="AC5" s="19" t="s">
        <v>39</v>
      </c>
      <c r="AD5" s="19" t="s">
        <v>40</v>
      </c>
      <c r="AE5" s="19" t="s">
        <v>41</v>
      </c>
      <c r="AF5" s="19" t="s">
        <v>42</v>
      </c>
    </row>
    <row r="6" spans="1:3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x14ac:dyDescent="0.25">
      <c r="A7" s="23" t="s">
        <v>43</v>
      </c>
      <c r="B7" s="24" t="s">
        <v>44</v>
      </c>
      <c r="C7" s="5"/>
      <c r="D7" s="5"/>
      <c r="E7" s="25">
        <v>0</v>
      </c>
      <c r="F7" s="25">
        <v>0</v>
      </c>
      <c r="G7" s="25">
        <v>0</v>
      </c>
      <c r="H7" s="25">
        <v>1</v>
      </c>
      <c r="I7" s="23" t="s">
        <v>43</v>
      </c>
      <c r="J7" s="24" t="s">
        <v>44</v>
      </c>
      <c r="K7" s="5"/>
      <c r="L7" s="5"/>
      <c r="M7" s="25">
        <v>2</v>
      </c>
      <c r="N7" s="25">
        <v>71</v>
      </c>
      <c r="O7" s="25">
        <v>0</v>
      </c>
      <c r="P7" s="25">
        <v>1</v>
      </c>
      <c r="Q7" s="23" t="s">
        <v>43</v>
      </c>
      <c r="R7" s="24" t="s">
        <v>44</v>
      </c>
      <c r="S7" s="5"/>
      <c r="T7" s="5"/>
      <c r="U7" s="25">
        <v>0</v>
      </c>
      <c r="V7" s="25">
        <v>1</v>
      </c>
      <c r="W7" s="25">
        <v>3</v>
      </c>
      <c r="X7" s="25">
        <v>0</v>
      </c>
      <c r="Y7" s="23" t="s">
        <v>43</v>
      </c>
      <c r="Z7" s="24" t="s">
        <v>44</v>
      </c>
      <c r="AA7" s="5"/>
      <c r="AB7" s="5"/>
      <c r="AC7" s="25">
        <v>0</v>
      </c>
      <c r="AD7" s="25">
        <v>68</v>
      </c>
      <c r="AE7" s="25">
        <v>0</v>
      </c>
      <c r="AF7" s="25">
        <f t="shared" ref="AF7:AF18" si="0">SUM(E7:AE7)</f>
        <v>147</v>
      </c>
    </row>
    <row r="8" spans="1:32" x14ac:dyDescent="0.25">
      <c r="A8" s="23" t="s">
        <v>45</v>
      </c>
      <c r="B8" s="24" t="s">
        <v>46</v>
      </c>
      <c r="C8" s="5"/>
      <c r="D8" s="5"/>
      <c r="E8" s="25">
        <v>1</v>
      </c>
      <c r="F8" s="25">
        <v>1</v>
      </c>
      <c r="G8" s="25">
        <v>0</v>
      </c>
      <c r="H8" s="25">
        <v>0</v>
      </c>
      <c r="I8" s="23" t="s">
        <v>45</v>
      </c>
      <c r="J8" s="24" t="s">
        <v>46</v>
      </c>
      <c r="K8" s="5"/>
      <c r="L8" s="5"/>
      <c r="M8" s="25">
        <v>4</v>
      </c>
      <c r="N8" s="25">
        <v>102</v>
      </c>
      <c r="O8" s="25">
        <v>0</v>
      </c>
      <c r="P8" s="25">
        <v>0</v>
      </c>
      <c r="Q8" s="23" t="s">
        <v>45</v>
      </c>
      <c r="R8" s="24" t="s">
        <v>46</v>
      </c>
      <c r="S8" s="5"/>
      <c r="T8" s="5"/>
      <c r="U8" s="25">
        <v>0</v>
      </c>
      <c r="V8" s="25">
        <v>0</v>
      </c>
      <c r="W8" s="25">
        <v>3</v>
      </c>
      <c r="X8" s="25">
        <v>1</v>
      </c>
      <c r="Y8" s="23" t="s">
        <v>45</v>
      </c>
      <c r="Z8" s="24" t="s">
        <v>46</v>
      </c>
      <c r="AA8" s="5"/>
      <c r="AB8" s="5"/>
      <c r="AC8" s="25">
        <v>0</v>
      </c>
      <c r="AD8" s="25">
        <v>171</v>
      </c>
      <c r="AE8" s="25">
        <v>0</v>
      </c>
      <c r="AF8" s="25">
        <f t="shared" si="0"/>
        <v>283</v>
      </c>
    </row>
    <row r="9" spans="1:32" x14ac:dyDescent="0.25">
      <c r="A9" s="23" t="s">
        <v>47</v>
      </c>
      <c r="B9" s="24" t="s">
        <v>48</v>
      </c>
      <c r="C9" s="5"/>
      <c r="D9" s="5"/>
      <c r="E9" s="25">
        <v>0</v>
      </c>
      <c r="F9" s="25">
        <v>0</v>
      </c>
      <c r="G9" s="25">
        <v>0</v>
      </c>
      <c r="H9" s="25">
        <v>1</v>
      </c>
      <c r="I9" s="23" t="s">
        <v>47</v>
      </c>
      <c r="J9" s="24" t="s">
        <v>48</v>
      </c>
      <c r="K9" s="5"/>
      <c r="L9" s="5"/>
      <c r="M9" s="25">
        <v>3</v>
      </c>
      <c r="N9" s="25">
        <v>59</v>
      </c>
      <c r="O9" s="25">
        <v>0</v>
      </c>
      <c r="P9" s="25">
        <v>1</v>
      </c>
      <c r="Q9" s="23" t="s">
        <v>47</v>
      </c>
      <c r="R9" s="24" t="s">
        <v>48</v>
      </c>
      <c r="S9" s="5"/>
      <c r="T9" s="5"/>
      <c r="U9" s="25">
        <v>0</v>
      </c>
      <c r="V9" s="25">
        <v>0</v>
      </c>
      <c r="W9" s="25">
        <v>1</v>
      </c>
      <c r="X9" s="25">
        <v>0</v>
      </c>
      <c r="Y9" s="23" t="s">
        <v>47</v>
      </c>
      <c r="Z9" s="24" t="s">
        <v>48</v>
      </c>
      <c r="AA9" s="5"/>
      <c r="AB9" s="5"/>
      <c r="AC9" s="25">
        <v>0</v>
      </c>
      <c r="AD9" s="25">
        <v>194</v>
      </c>
      <c r="AE9" s="25">
        <v>0</v>
      </c>
      <c r="AF9" s="25">
        <f t="shared" si="0"/>
        <v>259</v>
      </c>
    </row>
    <row r="10" spans="1:32" x14ac:dyDescent="0.25">
      <c r="A10" s="23" t="s">
        <v>49</v>
      </c>
      <c r="B10" s="24" t="s">
        <v>50</v>
      </c>
      <c r="C10" s="5"/>
      <c r="D10" s="5"/>
      <c r="E10" s="25">
        <v>0</v>
      </c>
      <c r="F10" s="25">
        <v>0</v>
      </c>
      <c r="G10" s="25">
        <v>0</v>
      </c>
      <c r="H10" s="25">
        <v>0</v>
      </c>
      <c r="I10" s="23" t="s">
        <v>49</v>
      </c>
      <c r="J10" s="24" t="s">
        <v>50</v>
      </c>
      <c r="K10" s="5"/>
      <c r="L10" s="5"/>
      <c r="M10" s="25">
        <v>4</v>
      </c>
      <c r="N10" s="25">
        <v>42</v>
      </c>
      <c r="O10" s="25">
        <v>0</v>
      </c>
      <c r="P10" s="25">
        <v>0</v>
      </c>
      <c r="Q10" s="23" t="s">
        <v>49</v>
      </c>
      <c r="R10" s="24" t="s">
        <v>50</v>
      </c>
      <c r="S10" s="5"/>
      <c r="T10" s="5"/>
      <c r="U10" s="25">
        <v>0</v>
      </c>
      <c r="V10" s="25">
        <v>0</v>
      </c>
      <c r="W10" s="25">
        <v>4</v>
      </c>
      <c r="X10" s="25">
        <v>0</v>
      </c>
      <c r="Y10" s="23" t="s">
        <v>49</v>
      </c>
      <c r="Z10" s="24" t="s">
        <v>50</v>
      </c>
      <c r="AA10" s="5"/>
      <c r="AB10" s="5"/>
      <c r="AC10" s="25">
        <v>0</v>
      </c>
      <c r="AD10" s="25">
        <v>135</v>
      </c>
      <c r="AE10" s="25">
        <v>0</v>
      </c>
      <c r="AF10" s="25">
        <f t="shared" si="0"/>
        <v>185</v>
      </c>
    </row>
    <row r="11" spans="1:32" x14ac:dyDescent="0.25">
      <c r="A11" s="23" t="s">
        <v>51</v>
      </c>
      <c r="B11" s="24" t="s">
        <v>52</v>
      </c>
      <c r="C11" s="5"/>
      <c r="D11" s="5"/>
      <c r="E11" s="25">
        <v>0</v>
      </c>
      <c r="F11" s="25">
        <v>0</v>
      </c>
      <c r="G11" s="25">
        <v>0</v>
      </c>
      <c r="H11" s="25">
        <v>0</v>
      </c>
      <c r="I11" s="23" t="s">
        <v>51</v>
      </c>
      <c r="J11" s="24" t="s">
        <v>52</v>
      </c>
      <c r="K11" s="5"/>
      <c r="L11" s="5"/>
      <c r="M11" s="25">
        <v>8</v>
      </c>
      <c r="N11" s="25">
        <v>18</v>
      </c>
      <c r="O11" s="25">
        <v>0</v>
      </c>
      <c r="P11" s="25">
        <v>1</v>
      </c>
      <c r="Q11" s="23" t="s">
        <v>51</v>
      </c>
      <c r="R11" s="24" t="s">
        <v>52</v>
      </c>
      <c r="S11" s="5"/>
      <c r="T11" s="5"/>
      <c r="U11" s="25">
        <v>0</v>
      </c>
      <c r="V11" s="25">
        <v>0</v>
      </c>
      <c r="W11" s="25">
        <v>5</v>
      </c>
      <c r="X11" s="25">
        <v>0</v>
      </c>
      <c r="Y11" s="23" t="s">
        <v>51</v>
      </c>
      <c r="Z11" s="24" t="s">
        <v>52</v>
      </c>
      <c r="AA11" s="5"/>
      <c r="AB11" s="5"/>
      <c r="AC11" s="25">
        <v>0</v>
      </c>
      <c r="AD11" s="25">
        <v>133</v>
      </c>
      <c r="AE11" s="25">
        <v>0</v>
      </c>
      <c r="AF11" s="25">
        <f t="shared" si="0"/>
        <v>165</v>
      </c>
    </row>
    <row r="12" spans="1:32" x14ac:dyDescent="0.25">
      <c r="A12" s="23" t="s">
        <v>53</v>
      </c>
      <c r="B12" s="24" t="s">
        <v>54</v>
      </c>
      <c r="C12" s="5"/>
      <c r="D12" s="5"/>
      <c r="E12" s="25">
        <v>0</v>
      </c>
      <c r="F12" s="25">
        <v>0</v>
      </c>
      <c r="G12" s="25">
        <v>0</v>
      </c>
      <c r="H12" s="25">
        <v>0</v>
      </c>
      <c r="I12" s="23" t="s">
        <v>53</v>
      </c>
      <c r="J12" s="24" t="s">
        <v>54</v>
      </c>
      <c r="K12" s="5"/>
      <c r="L12" s="5"/>
      <c r="M12" s="25">
        <v>0</v>
      </c>
      <c r="N12" s="25">
        <v>69</v>
      </c>
      <c r="O12" s="25">
        <v>0</v>
      </c>
      <c r="P12" s="25">
        <v>0</v>
      </c>
      <c r="Q12" s="23" t="s">
        <v>53</v>
      </c>
      <c r="R12" s="24" t="s">
        <v>54</v>
      </c>
      <c r="S12" s="5"/>
      <c r="T12" s="5"/>
      <c r="U12" s="25">
        <v>0</v>
      </c>
      <c r="V12" s="25">
        <v>0</v>
      </c>
      <c r="W12" s="25">
        <v>2</v>
      </c>
      <c r="X12" s="25">
        <v>0</v>
      </c>
      <c r="Y12" s="23" t="s">
        <v>53</v>
      </c>
      <c r="Z12" s="24" t="s">
        <v>54</v>
      </c>
      <c r="AA12" s="5"/>
      <c r="AB12" s="5"/>
      <c r="AC12" s="25">
        <v>0</v>
      </c>
      <c r="AD12" s="25">
        <v>113</v>
      </c>
      <c r="AE12" s="25">
        <v>0</v>
      </c>
      <c r="AF12" s="25">
        <f t="shared" si="0"/>
        <v>184</v>
      </c>
    </row>
    <row r="13" spans="1:32" x14ac:dyDescent="0.25">
      <c r="A13" s="23" t="s">
        <v>55</v>
      </c>
      <c r="B13" s="24" t="s">
        <v>56</v>
      </c>
      <c r="C13" s="5"/>
      <c r="D13" s="5"/>
      <c r="E13" s="25">
        <v>0</v>
      </c>
      <c r="F13" s="25">
        <v>1</v>
      </c>
      <c r="G13" s="25">
        <v>0</v>
      </c>
      <c r="H13" s="25">
        <v>1</v>
      </c>
      <c r="I13" s="23" t="s">
        <v>55</v>
      </c>
      <c r="J13" s="24" t="s">
        <v>56</v>
      </c>
      <c r="K13" s="5"/>
      <c r="L13" s="5"/>
      <c r="M13" s="25">
        <v>8</v>
      </c>
      <c r="N13" s="25">
        <v>48</v>
      </c>
      <c r="O13" s="25">
        <v>0</v>
      </c>
      <c r="P13" s="25">
        <v>0</v>
      </c>
      <c r="Q13" s="23" t="s">
        <v>55</v>
      </c>
      <c r="R13" s="24" t="s">
        <v>56</v>
      </c>
      <c r="S13" s="5"/>
      <c r="T13" s="5"/>
      <c r="U13" s="25">
        <v>0</v>
      </c>
      <c r="V13" s="25">
        <v>0</v>
      </c>
      <c r="W13" s="25">
        <v>3</v>
      </c>
      <c r="X13" s="25">
        <v>0</v>
      </c>
      <c r="Y13" s="23" t="s">
        <v>55</v>
      </c>
      <c r="Z13" s="24" t="s">
        <v>56</v>
      </c>
      <c r="AA13" s="5"/>
      <c r="AB13" s="5"/>
      <c r="AC13" s="25">
        <v>0</v>
      </c>
      <c r="AD13" s="25">
        <v>115</v>
      </c>
      <c r="AE13" s="25">
        <v>0</v>
      </c>
      <c r="AF13" s="25">
        <f t="shared" si="0"/>
        <v>176</v>
      </c>
    </row>
    <row r="14" spans="1:32" x14ac:dyDescent="0.25">
      <c r="A14" s="23" t="s">
        <v>57</v>
      </c>
      <c r="B14" s="24" t="s">
        <v>58</v>
      </c>
      <c r="C14" s="5"/>
      <c r="D14" s="5"/>
      <c r="E14" s="25">
        <v>0</v>
      </c>
      <c r="F14" s="25">
        <v>1</v>
      </c>
      <c r="G14" s="25">
        <v>0</v>
      </c>
      <c r="H14" s="25">
        <v>1</v>
      </c>
      <c r="I14" s="23" t="s">
        <v>57</v>
      </c>
      <c r="J14" s="24" t="s">
        <v>58</v>
      </c>
      <c r="K14" s="5"/>
      <c r="L14" s="5"/>
      <c r="M14" s="25">
        <v>13</v>
      </c>
      <c r="N14" s="25">
        <v>58</v>
      </c>
      <c r="O14" s="25">
        <v>0</v>
      </c>
      <c r="P14" s="25">
        <v>0</v>
      </c>
      <c r="Q14" s="23" t="s">
        <v>57</v>
      </c>
      <c r="R14" s="24" t="s">
        <v>58</v>
      </c>
      <c r="S14" s="5"/>
      <c r="T14" s="5"/>
      <c r="U14" s="25">
        <v>0</v>
      </c>
      <c r="V14" s="25">
        <v>0</v>
      </c>
      <c r="W14" s="25">
        <v>1</v>
      </c>
      <c r="X14" s="25">
        <v>0</v>
      </c>
      <c r="Y14" s="23" t="s">
        <v>57</v>
      </c>
      <c r="Z14" s="24" t="s">
        <v>58</v>
      </c>
      <c r="AA14" s="5"/>
      <c r="AB14" s="5"/>
      <c r="AC14" s="25">
        <v>0</v>
      </c>
      <c r="AD14" s="25">
        <v>111</v>
      </c>
      <c r="AE14" s="25">
        <v>1</v>
      </c>
      <c r="AF14" s="25">
        <f t="shared" si="0"/>
        <v>186</v>
      </c>
    </row>
    <row r="15" spans="1:32" x14ac:dyDescent="0.25">
      <c r="A15" s="23" t="s">
        <v>59</v>
      </c>
      <c r="B15" s="24" t="s">
        <v>60</v>
      </c>
      <c r="C15" s="5"/>
      <c r="D15" s="5"/>
      <c r="E15" s="25">
        <v>0</v>
      </c>
      <c r="F15" s="25">
        <v>0</v>
      </c>
      <c r="G15" s="25">
        <v>0</v>
      </c>
      <c r="H15" s="25">
        <v>2</v>
      </c>
      <c r="I15" s="23" t="s">
        <v>59</v>
      </c>
      <c r="J15" s="24" t="s">
        <v>60</v>
      </c>
      <c r="K15" s="5"/>
      <c r="L15" s="5"/>
      <c r="M15" s="25">
        <v>8</v>
      </c>
      <c r="N15" s="25">
        <v>27</v>
      </c>
      <c r="O15" s="25">
        <v>0</v>
      </c>
      <c r="P15" s="25">
        <v>1</v>
      </c>
      <c r="Q15" s="23" t="s">
        <v>59</v>
      </c>
      <c r="R15" s="24" t="s">
        <v>60</v>
      </c>
      <c r="S15" s="5"/>
      <c r="T15" s="5"/>
      <c r="U15" s="25">
        <v>0</v>
      </c>
      <c r="V15" s="25">
        <v>0</v>
      </c>
      <c r="W15" s="25">
        <v>5</v>
      </c>
      <c r="X15" s="25">
        <v>0</v>
      </c>
      <c r="Y15" s="23" t="s">
        <v>59</v>
      </c>
      <c r="Z15" s="24" t="s">
        <v>60</v>
      </c>
      <c r="AA15" s="5"/>
      <c r="AB15" s="5"/>
      <c r="AC15" s="25">
        <v>0</v>
      </c>
      <c r="AD15" s="25">
        <v>142</v>
      </c>
      <c r="AE15" s="25">
        <v>0</v>
      </c>
      <c r="AF15" s="25">
        <f t="shared" si="0"/>
        <v>185</v>
      </c>
    </row>
    <row r="16" spans="1:32" x14ac:dyDescent="0.25">
      <c r="A16" s="23" t="s">
        <v>61</v>
      </c>
      <c r="B16" s="24" t="s">
        <v>62</v>
      </c>
      <c r="C16" s="5"/>
      <c r="D16" s="5"/>
      <c r="E16" s="25">
        <v>0</v>
      </c>
      <c r="F16" s="25">
        <v>2</v>
      </c>
      <c r="G16" s="25">
        <v>0</v>
      </c>
      <c r="H16" s="25">
        <v>0</v>
      </c>
      <c r="I16" s="23" t="s">
        <v>61</v>
      </c>
      <c r="J16" s="24" t="s">
        <v>62</v>
      </c>
      <c r="K16" s="5"/>
      <c r="L16" s="5"/>
      <c r="M16" s="25">
        <v>4</v>
      </c>
      <c r="N16" s="25">
        <v>37</v>
      </c>
      <c r="O16" s="25">
        <v>0</v>
      </c>
      <c r="P16" s="25">
        <v>1</v>
      </c>
      <c r="Q16" s="23" t="s">
        <v>61</v>
      </c>
      <c r="R16" s="24" t="s">
        <v>62</v>
      </c>
      <c r="S16" s="5"/>
      <c r="T16" s="5"/>
      <c r="U16" s="25">
        <v>0</v>
      </c>
      <c r="V16" s="25">
        <v>0</v>
      </c>
      <c r="W16" s="25">
        <v>4</v>
      </c>
      <c r="X16" s="25">
        <v>0</v>
      </c>
      <c r="Y16" s="23" t="s">
        <v>61</v>
      </c>
      <c r="Z16" s="24" t="s">
        <v>62</v>
      </c>
      <c r="AA16" s="5"/>
      <c r="AB16" s="5"/>
      <c r="AC16" s="25">
        <v>0</v>
      </c>
      <c r="AD16" s="25">
        <v>144</v>
      </c>
      <c r="AE16" s="25">
        <v>0</v>
      </c>
      <c r="AF16" s="25">
        <f t="shared" si="0"/>
        <v>192</v>
      </c>
    </row>
    <row r="17" spans="1:32" x14ac:dyDescent="0.25">
      <c r="A17" s="23" t="s">
        <v>63</v>
      </c>
      <c r="B17" s="24" t="s">
        <v>64</v>
      </c>
      <c r="C17" s="5"/>
      <c r="D17" s="5"/>
      <c r="E17" s="25">
        <v>0</v>
      </c>
      <c r="F17" s="25">
        <v>1</v>
      </c>
      <c r="G17" s="25">
        <v>0</v>
      </c>
      <c r="H17" s="25">
        <v>0</v>
      </c>
      <c r="I17" s="23" t="s">
        <v>63</v>
      </c>
      <c r="J17" s="24" t="s">
        <v>64</v>
      </c>
      <c r="K17" s="5"/>
      <c r="L17" s="5"/>
      <c r="M17" s="25">
        <v>8</v>
      </c>
      <c r="N17" s="25">
        <v>43</v>
      </c>
      <c r="O17" s="25">
        <v>0</v>
      </c>
      <c r="P17" s="25">
        <v>0</v>
      </c>
      <c r="Q17" s="23" t="s">
        <v>63</v>
      </c>
      <c r="R17" s="24" t="s">
        <v>64</v>
      </c>
      <c r="S17" s="5"/>
      <c r="T17" s="5"/>
      <c r="U17" s="25">
        <v>0</v>
      </c>
      <c r="V17" s="25">
        <v>0</v>
      </c>
      <c r="W17" s="25">
        <v>3</v>
      </c>
      <c r="X17" s="25">
        <v>0</v>
      </c>
      <c r="Y17" s="23" t="s">
        <v>63</v>
      </c>
      <c r="Z17" s="24" t="s">
        <v>64</v>
      </c>
      <c r="AA17" s="5"/>
      <c r="AB17" s="5"/>
      <c r="AC17" s="25">
        <v>0</v>
      </c>
      <c r="AD17" s="25">
        <v>143</v>
      </c>
      <c r="AE17" s="25">
        <v>0</v>
      </c>
      <c r="AF17" s="25">
        <f t="shared" si="0"/>
        <v>198</v>
      </c>
    </row>
    <row r="18" spans="1:32" x14ac:dyDescent="0.25">
      <c r="A18" s="23" t="s">
        <v>65</v>
      </c>
      <c r="B18" s="24" t="s">
        <v>66</v>
      </c>
      <c r="C18" s="5"/>
      <c r="D18" s="5"/>
      <c r="E18" s="25">
        <v>0</v>
      </c>
      <c r="F18" s="25">
        <v>1</v>
      </c>
      <c r="G18" s="25">
        <v>0</v>
      </c>
      <c r="H18" s="25">
        <v>0</v>
      </c>
      <c r="I18" s="23" t="s">
        <v>65</v>
      </c>
      <c r="J18" s="24" t="s">
        <v>66</v>
      </c>
      <c r="K18" s="5"/>
      <c r="L18" s="5"/>
      <c r="M18" s="25">
        <v>10</v>
      </c>
      <c r="N18" s="25">
        <v>40</v>
      </c>
      <c r="O18" s="25">
        <v>0</v>
      </c>
      <c r="P18" s="25">
        <v>0</v>
      </c>
      <c r="Q18" s="23" t="s">
        <v>65</v>
      </c>
      <c r="R18" s="24" t="s">
        <v>66</v>
      </c>
      <c r="S18" s="5"/>
      <c r="T18" s="5"/>
      <c r="U18" s="25">
        <v>0</v>
      </c>
      <c r="V18" s="25">
        <v>0</v>
      </c>
      <c r="W18" s="25">
        <v>1</v>
      </c>
      <c r="X18" s="25">
        <v>0</v>
      </c>
      <c r="Y18" s="23" t="s">
        <v>65</v>
      </c>
      <c r="Z18" s="24" t="s">
        <v>66</v>
      </c>
      <c r="AA18" s="5"/>
      <c r="AB18" s="5"/>
      <c r="AC18" s="25">
        <v>0</v>
      </c>
      <c r="AD18" s="25">
        <v>161</v>
      </c>
      <c r="AE18" s="25">
        <v>0</v>
      </c>
      <c r="AF18" s="25">
        <f t="shared" si="0"/>
        <v>213</v>
      </c>
    </row>
    <row r="19" spans="1:32" ht="15.75" thickBot="1" x14ac:dyDescent="0.3">
      <c r="A19" s="23"/>
      <c r="B19" s="26"/>
      <c r="C19" s="26"/>
      <c r="D19" s="26"/>
      <c r="E19" s="25"/>
      <c r="F19" s="25"/>
      <c r="G19" s="25"/>
      <c r="H19" s="25"/>
      <c r="I19" s="23"/>
      <c r="J19" s="26"/>
      <c r="K19" s="26"/>
      <c r="L19" s="26"/>
      <c r="M19" s="25"/>
      <c r="N19" s="25"/>
      <c r="O19" s="25"/>
      <c r="P19" s="25"/>
      <c r="Q19" s="23"/>
      <c r="R19" s="26"/>
      <c r="S19" s="26"/>
      <c r="T19" s="26"/>
      <c r="U19" s="25"/>
      <c r="V19" s="25"/>
      <c r="W19" s="25"/>
      <c r="X19" s="25"/>
      <c r="Y19" s="23"/>
      <c r="Z19" s="26"/>
      <c r="AA19" s="26"/>
      <c r="AB19" s="26"/>
      <c r="AC19" s="25"/>
      <c r="AD19" s="25"/>
      <c r="AE19" s="25"/>
      <c r="AF19" s="27"/>
    </row>
    <row r="20" spans="1:32" x14ac:dyDescent="0.25">
      <c r="A20" s="28" t="s">
        <v>67</v>
      </c>
      <c r="B20" s="29"/>
      <c r="C20" s="29"/>
      <c r="D20" s="29"/>
      <c r="E20" s="30">
        <f t="shared" ref="E20:H20" si="1">SUM(E7:E18)</f>
        <v>1</v>
      </c>
      <c r="F20" s="30">
        <f t="shared" si="1"/>
        <v>7</v>
      </c>
      <c r="G20" s="30">
        <f t="shared" si="1"/>
        <v>0</v>
      </c>
      <c r="H20" s="30">
        <f t="shared" si="1"/>
        <v>6</v>
      </c>
      <c r="I20" s="28" t="s">
        <v>67</v>
      </c>
      <c r="J20" s="29"/>
      <c r="K20" s="29"/>
      <c r="L20" s="29"/>
      <c r="M20" s="30">
        <f t="shared" ref="M20:P20" si="2">SUM(M7:M18)</f>
        <v>72</v>
      </c>
      <c r="N20" s="30">
        <f t="shared" si="2"/>
        <v>614</v>
      </c>
      <c r="O20" s="30">
        <f t="shared" si="2"/>
        <v>0</v>
      </c>
      <c r="P20" s="30">
        <f t="shared" si="2"/>
        <v>5</v>
      </c>
      <c r="Q20" s="28" t="s">
        <v>67</v>
      </c>
      <c r="R20" s="29"/>
      <c r="S20" s="29"/>
      <c r="T20" s="29"/>
      <c r="U20" s="30">
        <f t="shared" ref="U20:X20" si="3">SUM(U7:U18)</f>
        <v>0</v>
      </c>
      <c r="V20" s="30">
        <f t="shared" si="3"/>
        <v>1</v>
      </c>
      <c r="W20" s="30">
        <f t="shared" si="3"/>
        <v>35</v>
      </c>
      <c r="X20" s="30">
        <f t="shared" si="3"/>
        <v>1</v>
      </c>
      <c r="Y20" s="28" t="s">
        <v>67</v>
      </c>
      <c r="Z20" s="29"/>
      <c r="AA20" s="29"/>
      <c r="AB20" s="29"/>
      <c r="AC20" s="30">
        <f t="shared" ref="AC20:AF20" si="4">SUM(AC7:AC18)</f>
        <v>0</v>
      </c>
      <c r="AD20" s="30">
        <f t="shared" si="4"/>
        <v>1630</v>
      </c>
      <c r="AE20" s="30">
        <f t="shared" si="4"/>
        <v>1</v>
      </c>
      <c r="AF20" s="30">
        <f t="shared" si="4"/>
        <v>2373</v>
      </c>
    </row>
    <row r="21" spans="1:32" x14ac:dyDescent="0.25">
      <c r="A21" s="31"/>
      <c r="B21" s="32" t="s">
        <v>68</v>
      </c>
      <c r="C21" s="11"/>
      <c r="D21" s="11"/>
      <c r="E21" s="33">
        <v>1</v>
      </c>
      <c r="F21" s="33">
        <v>12</v>
      </c>
      <c r="G21" s="33">
        <v>0</v>
      </c>
      <c r="H21" s="33">
        <v>21</v>
      </c>
      <c r="I21" s="31"/>
      <c r="J21" s="32" t="s">
        <v>68</v>
      </c>
      <c r="K21" s="11"/>
      <c r="L21" s="11"/>
      <c r="M21" s="33">
        <v>101</v>
      </c>
      <c r="N21" s="33">
        <v>1127</v>
      </c>
      <c r="O21" s="33">
        <v>0</v>
      </c>
      <c r="P21" s="33">
        <v>14</v>
      </c>
      <c r="Q21" s="34"/>
      <c r="R21" s="32" t="s">
        <v>68</v>
      </c>
      <c r="S21" s="11"/>
      <c r="T21" s="11"/>
      <c r="U21" s="33">
        <v>0</v>
      </c>
      <c r="V21" s="33">
        <v>0</v>
      </c>
      <c r="W21" s="33">
        <v>11</v>
      </c>
      <c r="X21" s="33">
        <v>0</v>
      </c>
      <c r="Y21" s="31"/>
      <c r="Z21" s="32" t="s">
        <v>68</v>
      </c>
      <c r="AA21" s="11"/>
      <c r="AB21" s="11"/>
      <c r="AC21" s="33">
        <v>0</v>
      </c>
      <c r="AD21" s="33">
        <v>1335</v>
      </c>
      <c r="AE21" s="33">
        <v>2</v>
      </c>
      <c r="AF21" s="33">
        <v>2624</v>
      </c>
    </row>
    <row r="22" spans="1:32" x14ac:dyDescent="0.25">
      <c r="A22" s="35"/>
      <c r="B22" s="36" t="s">
        <v>69</v>
      </c>
      <c r="C22" s="5"/>
      <c r="D22" s="5"/>
      <c r="E22" s="25" t="s">
        <v>70</v>
      </c>
      <c r="F22" s="25" t="s">
        <v>70</v>
      </c>
      <c r="G22" s="25" t="s">
        <v>70</v>
      </c>
      <c r="H22" s="25" t="s">
        <v>70</v>
      </c>
      <c r="I22" s="35"/>
      <c r="J22" s="36" t="s">
        <v>69</v>
      </c>
      <c r="K22" s="5"/>
      <c r="L22" s="5"/>
      <c r="M22" s="25" t="s">
        <v>70</v>
      </c>
      <c r="N22" s="25" t="s">
        <v>70</v>
      </c>
      <c r="O22" s="25" t="s">
        <v>70</v>
      </c>
      <c r="P22" s="25" t="s">
        <v>70</v>
      </c>
      <c r="Q22" s="35"/>
      <c r="R22" s="36" t="s">
        <v>69</v>
      </c>
      <c r="S22" s="5"/>
      <c r="T22" s="5"/>
      <c r="U22" s="25" t="s">
        <v>70</v>
      </c>
      <c r="V22" s="25" t="s">
        <v>70</v>
      </c>
      <c r="W22" s="25" t="s">
        <v>70</v>
      </c>
      <c r="X22" s="25" t="s">
        <v>70</v>
      </c>
      <c r="Y22" s="35"/>
      <c r="Z22" s="36" t="s">
        <v>69</v>
      </c>
      <c r="AA22" s="5"/>
      <c r="AB22" s="5"/>
      <c r="AC22" s="25" t="s">
        <v>70</v>
      </c>
      <c r="AD22" s="25" t="s">
        <v>70</v>
      </c>
      <c r="AE22" s="25" t="s">
        <v>70</v>
      </c>
      <c r="AF22" s="25" t="s">
        <v>70</v>
      </c>
    </row>
    <row r="23" spans="1:32" x14ac:dyDescent="0.25">
      <c r="A23" s="35"/>
      <c r="B23" s="37">
        <v>2018</v>
      </c>
      <c r="C23" s="5"/>
      <c r="D23" s="5"/>
      <c r="E23" s="25">
        <v>1</v>
      </c>
      <c r="F23" s="25">
        <v>3</v>
      </c>
      <c r="G23" s="25">
        <v>0</v>
      </c>
      <c r="H23" s="25">
        <v>7</v>
      </c>
      <c r="I23" s="35"/>
      <c r="J23" s="37">
        <v>2018</v>
      </c>
      <c r="K23" s="5"/>
      <c r="L23" s="5"/>
      <c r="M23" s="25">
        <v>78</v>
      </c>
      <c r="N23" s="25">
        <v>904</v>
      </c>
      <c r="O23" s="25">
        <v>0</v>
      </c>
      <c r="P23" s="25">
        <v>4</v>
      </c>
      <c r="Q23" s="35"/>
      <c r="R23" s="37">
        <v>2018</v>
      </c>
      <c r="S23" s="5"/>
      <c r="T23" s="5"/>
      <c r="U23" s="25">
        <v>0</v>
      </c>
      <c r="V23" s="25">
        <v>0</v>
      </c>
      <c r="W23" s="25">
        <v>0</v>
      </c>
      <c r="X23" s="25">
        <v>2</v>
      </c>
      <c r="Y23" s="35"/>
      <c r="Z23" s="37">
        <v>2018</v>
      </c>
      <c r="AA23" s="5"/>
      <c r="AB23" s="5"/>
      <c r="AC23" s="25">
        <v>0</v>
      </c>
      <c r="AD23" s="25">
        <v>1001</v>
      </c>
      <c r="AE23" s="25">
        <v>0</v>
      </c>
      <c r="AF23" s="25">
        <v>2000</v>
      </c>
    </row>
    <row r="24" spans="1:32" ht="15.75" thickBot="1" x14ac:dyDescent="0.3">
      <c r="A24" s="38"/>
      <c r="B24" s="39">
        <v>2017</v>
      </c>
      <c r="C24" s="40"/>
      <c r="D24" s="40"/>
      <c r="E24" s="41">
        <v>0</v>
      </c>
      <c r="F24" s="41">
        <v>0</v>
      </c>
      <c r="G24" s="41">
        <v>0</v>
      </c>
      <c r="H24" s="41">
        <v>8</v>
      </c>
      <c r="I24" s="38"/>
      <c r="J24" s="39">
        <v>2017</v>
      </c>
      <c r="K24" s="40"/>
      <c r="L24" s="40"/>
      <c r="M24" s="41">
        <v>107</v>
      </c>
      <c r="N24" s="41">
        <v>996</v>
      </c>
      <c r="O24" s="41">
        <v>0</v>
      </c>
      <c r="P24" s="41">
        <v>1</v>
      </c>
      <c r="Q24" s="38"/>
      <c r="R24" s="39">
        <v>2017</v>
      </c>
      <c r="S24" s="40"/>
      <c r="T24" s="40"/>
      <c r="U24" s="41">
        <v>0</v>
      </c>
      <c r="V24" s="41">
        <v>0</v>
      </c>
      <c r="W24" s="41">
        <v>4</v>
      </c>
      <c r="X24" s="41">
        <v>0</v>
      </c>
      <c r="Y24" s="38"/>
      <c r="Z24" s="39" t="s">
        <v>71</v>
      </c>
      <c r="AA24" s="40"/>
      <c r="AB24" s="40"/>
      <c r="AC24" s="41">
        <v>0</v>
      </c>
      <c r="AD24" s="41">
        <v>894</v>
      </c>
      <c r="AE24" s="41">
        <v>1</v>
      </c>
      <c r="AF24" s="41">
        <v>0</v>
      </c>
    </row>
    <row r="25" spans="1:32" ht="16.5" thickTop="1" thickBot="1" x14ac:dyDescent="0.3">
      <c r="A25" s="42"/>
      <c r="B25" s="43" t="s">
        <v>72</v>
      </c>
      <c r="C25" s="40"/>
      <c r="D25" s="40"/>
      <c r="E25" s="44" t="s">
        <v>73</v>
      </c>
      <c r="F25" s="45" t="s">
        <v>70</v>
      </c>
      <c r="G25" s="45">
        <v>14</v>
      </c>
      <c r="H25" s="45">
        <v>3</v>
      </c>
      <c r="I25" s="42"/>
      <c r="J25" s="43" t="s">
        <v>72</v>
      </c>
      <c r="K25" s="40"/>
      <c r="L25" s="40"/>
      <c r="M25" s="45">
        <v>14</v>
      </c>
      <c r="N25" s="45">
        <v>685</v>
      </c>
      <c r="O25" s="44" t="s">
        <v>73</v>
      </c>
      <c r="P25" s="44" t="s">
        <v>73</v>
      </c>
      <c r="Q25" s="42"/>
      <c r="R25" s="43" t="s">
        <v>72</v>
      </c>
      <c r="S25" s="40"/>
      <c r="T25" s="40"/>
      <c r="U25" s="45" t="s">
        <v>70</v>
      </c>
      <c r="V25" s="45">
        <v>2</v>
      </c>
      <c r="W25" s="45">
        <v>2</v>
      </c>
      <c r="X25" s="45">
        <v>1</v>
      </c>
      <c r="Y25" s="42"/>
      <c r="Z25" s="43" t="s">
        <v>72</v>
      </c>
      <c r="AA25" s="40"/>
      <c r="AB25" s="40"/>
      <c r="AC25" s="45">
        <v>5</v>
      </c>
      <c r="AD25" s="45">
        <v>860</v>
      </c>
      <c r="AE25" s="45">
        <v>17</v>
      </c>
      <c r="AF25" s="45">
        <v>1978</v>
      </c>
    </row>
    <row r="26" spans="1:32" ht="15.75" thickTop="1" x14ac:dyDescent="0.25">
      <c r="A26" s="46" t="s">
        <v>74</v>
      </c>
      <c r="B26" s="5"/>
      <c r="C26" s="46" t="s">
        <v>75</v>
      </c>
      <c r="D26" s="5"/>
      <c r="E26" s="5"/>
      <c r="F26" s="5"/>
      <c r="G26" s="5"/>
      <c r="H26" s="5"/>
      <c r="I26" s="46" t="s">
        <v>74</v>
      </c>
      <c r="J26" s="5"/>
      <c r="K26" s="46" t="s">
        <v>75</v>
      </c>
      <c r="L26" s="5"/>
      <c r="M26" s="5"/>
      <c r="N26" s="5"/>
      <c r="O26" s="5"/>
      <c r="P26" s="5"/>
      <c r="Q26" s="46" t="s">
        <v>74</v>
      </c>
      <c r="R26" s="5"/>
      <c r="S26" s="46" t="s">
        <v>75</v>
      </c>
      <c r="T26" s="5"/>
      <c r="U26" s="5"/>
      <c r="V26" s="5"/>
      <c r="W26" s="5"/>
      <c r="X26" s="5"/>
      <c r="Y26" s="46" t="s">
        <v>74</v>
      </c>
      <c r="Z26" s="5"/>
      <c r="AA26" s="46" t="s">
        <v>75</v>
      </c>
      <c r="AB26" s="5"/>
      <c r="AC26" s="5"/>
      <c r="AD26" s="5"/>
      <c r="AE26" s="5"/>
      <c r="AF26" s="5"/>
    </row>
    <row r="27" spans="1:32" x14ac:dyDescent="0.25">
      <c r="A27" s="47" t="s">
        <v>76</v>
      </c>
      <c r="B27" s="5"/>
      <c r="C27" s="47" t="s">
        <v>77</v>
      </c>
      <c r="D27" s="5"/>
      <c r="E27" s="5"/>
      <c r="F27" s="5"/>
      <c r="G27" s="5"/>
      <c r="H27" s="5"/>
      <c r="I27" s="47" t="s">
        <v>76</v>
      </c>
      <c r="J27" s="5"/>
      <c r="K27" s="47" t="s">
        <v>77</v>
      </c>
      <c r="L27" s="5"/>
      <c r="M27" s="5"/>
      <c r="N27" s="5"/>
      <c r="O27" s="5"/>
      <c r="P27" s="5"/>
      <c r="Q27" s="47" t="s">
        <v>76</v>
      </c>
      <c r="R27" s="5"/>
      <c r="S27" s="47" t="s">
        <v>77</v>
      </c>
      <c r="T27" s="5"/>
      <c r="U27" s="5"/>
      <c r="V27" s="5"/>
      <c r="W27" s="5"/>
      <c r="X27" s="5"/>
      <c r="Y27" s="47" t="s">
        <v>76</v>
      </c>
      <c r="Z27" s="5"/>
      <c r="AA27" s="47" t="s">
        <v>77</v>
      </c>
      <c r="AB27" s="5"/>
      <c r="AC27" s="5"/>
      <c r="AD27" s="5"/>
      <c r="AE27" s="5"/>
      <c r="AF27" s="5"/>
    </row>
  </sheetData>
  <mergeCells count="110">
    <mergeCell ref="Y26:Z26"/>
    <mergeCell ref="AA26:AF26"/>
    <mergeCell ref="A27:B27"/>
    <mergeCell ref="C27:H27"/>
    <mergeCell ref="I27:J27"/>
    <mergeCell ref="K27:P27"/>
    <mergeCell ref="Q27:R27"/>
    <mergeCell ref="S27:X27"/>
    <mergeCell ref="Y27:Z27"/>
    <mergeCell ref="AA27:AF27"/>
    <mergeCell ref="A26:B26"/>
    <mergeCell ref="C26:H26"/>
    <mergeCell ref="I26:J26"/>
    <mergeCell ref="K26:P26"/>
    <mergeCell ref="Q26:R26"/>
    <mergeCell ref="S26:X26"/>
    <mergeCell ref="B24:D24"/>
    <mergeCell ref="J24:L24"/>
    <mergeCell ref="R24:T24"/>
    <mergeCell ref="Z24:AB24"/>
    <mergeCell ref="B25:D25"/>
    <mergeCell ref="J25:L25"/>
    <mergeCell ref="R25:T25"/>
    <mergeCell ref="Z25:AB25"/>
    <mergeCell ref="B22:D22"/>
    <mergeCell ref="J22:L22"/>
    <mergeCell ref="R22:T22"/>
    <mergeCell ref="Z22:AB22"/>
    <mergeCell ref="B23:D23"/>
    <mergeCell ref="J23:L23"/>
    <mergeCell ref="R23:T23"/>
    <mergeCell ref="Z23:AB23"/>
    <mergeCell ref="A20:D20"/>
    <mergeCell ref="I20:L20"/>
    <mergeCell ref="Q20:T20"/>
    <mergeCell ref="Y20:AB20"/>
    <mergeCell ref="B21:D21"/>
    <mergeCell ref="J21:L21"/>
    <mergeCell ref="R21:T21"/>
    <mergeCell ref="Z21:AB21"/>
    <mergeCell ref="B17:D17"/>
    <mergeCell ref="J17:L17"/>
    <mergeCell ref="R17:T17"/>
    <mergeCell ref="Z17:AB17"/>
    <mergeCell ref="B18:D18"/>
    <mergeCell ref="J18:L18"/>
    <mergeCell ref="R18:T18"/>
    <mergeCell ref="Z18:AB18"/>
    <mergeCell ref="B15:D15"/>
    <mergeCell ref="J15:L15"/>
    <mergeCell ref="R15:T15"/>
    <mergeCell ref="Z15:AB15"/>
    <mergeCell ref="B16:D16"/>
    <mergeCell ref="J16:L16"/>
    <mergeCell ref="R16:T16"/>
    <mergeCell ref="Z16:AB16"/>
    <mergeCell ref="B13:D13"/>
    <mergeCell ref="J13:L13"/>
    <mergeCell ref="R13:T13"/>
    <mergeCell ref="Z13:AB13"/>
    <mergeCell ref="B14:D14"/>
    <mergeCell ref="J14:L14"/>
    <mergeCell ref="R14:T14"/>
    <mergeCell ref="Z14:AB14"/>
    <mergeCell ref="B11:D11"/>
    <mergeCell ref="J11:L11"/>
    <mergeCell ref="R11:T11"/>
    <mergeCell ref="Z11:AB11"/>
    <mergeCell ref="B12:D12"/>
    <mergeCell ref="J12:L12"/>
    <mergeCell ref="R12:T12"/>
    <mergeCell ref="Z12:AB12"/>
    <mergeCell ref="B9:D9"/>
    <mergeCell ref="J9:L9"/>
    <mergeCell ref="R9:T9"/>
    <mergeCell ref="Z9:AB9"/>
    <mergeCell ref="B10:D10"/>
    <mergeCell ref="J10:L10"/>
    <mergeCell ref="R10:T10"/>
    <mergeCell ref="Z10:AB10"/>
    <mergeCell ref="B7:D7"/>
    <mergeCell ref="J7:L7"/>
    <mergeCell ref="R7:T7"/>
    <mergeCell ref="Z7:AB7"/>
    <mergeCell ref="B8:D8"/>
    <mergeCell ref="J8:L8"/>
    <mergeCell ref="R8:T8"/>
    <mergeCell ref="Z8:AB8"/>
    <mergeCell ref="B4:D4"/>
    <mergeCell ref="J4:L4"/>
    <mergeCell ref="R4:T4"/>
    <mergeCell ref="Z4:AB4"/>
    <mergeCell ref="B5:D5"/>
    <mergeCell ref="J5:L5"/>
    <mergeCell ref="R5:T5"/>
    <mergeCell ref="Z5:AB5"/>
    <mergeCell ref="T1:X2"/>
    <mergeCell ref="Y1:AA1"/>
    <mergeCell ref="AB1:AF2"/>
    <mergeCell ref="A2:B2"/>
    <mergeCell ref="D2:H2"/>
    <mergeCell ref="I2:K2"/>
    <mergeCell ref="Q2:S2"/>
    <mergeCell ref="Y2:AA2"/>
    <mergeCell ref="A1:B1"/>
    <mergeCell ref="C1:C2"/>
    <mergeCell ref="D1:H1"/>
    <mergeCell ref="I1:K1"/>
    <mergeCell ref="L1:P2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2024-08-22T01:58:32Z</dcterms:created>
  <dcterms:modified xsi:type="dcterms:W3CDTF">2024-08-22T01:58:58Z</dcterms:modified>
</cp:coreProperties>
</file>