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8E3450F-BBEA-4945-B572-5E7D900A88BF}" xr6:coauthVersionLast="47" xr6:coauthVersionMax="47" xr10:uidLastSave="{00000000-0000-0000-0000-000000000000}"/>
  <bookViews>
    <workbookView xWindow="-120" yWindow="-120" windowWidth="29040" windowHeight="15720" xr2:uid="{854CF307-9076-4F6F-8B9D-D3CAA25729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<sst xmlns="http://schemas.openxmlformats.org/spreadsheetml/2006/main" count="55" uniqueCount="54">
  <si>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</si>
  <si>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4.1.12</t>
  </si>
  <si>
    <t>Jumlah Sekolah, Murid, Guru, dan Rasio Murid-Guru Sekolah Menengah Atas (SMA) Negeri Menurut Kecamatan di Kabupaten Wonosobo, 2021/2022</t>
  </si>
  <si>
    <t>Table</t>
  </si>
  <si>
    <t>Number of Schools, Pupils, Teachers, and School-Teacher Ratio of State Senior High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</si>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</sst>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center"/>
    </xf>
    <xf numFmtId="2" fontId="8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/>
    <xf numFmtId="1" fontId="8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2" fontId="1" fillId="4" borderId="5" xfId="0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164" fontId="8" fillId="5" borderId="7" xfId="0" applyNumberFormat="1" applyFont="1" applyFill="1" applyBorder="1" applyAlignment="1">
      <alignment horizontal="right" vertical="center"/>
    </xf>
    <xf numFmtId="2" fontId="8" fillId="5" borderId="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8" fillId="5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1509-83FC-4ED5-9D4C-DD3C6EB00A1A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5.85546875" customWidth="1"/>
  </cols>
  <sheetData>
    <row r="1" spans="1:8" ht="43.5" customHeight="1" x14ac:dyDescent="0.25">
      <c r="A1" s="36" t="s">
        <v>0</v>
      </c>
      <c r="B1" s="37"/>
      <c r="C1" s="38" t="s">
        <v>1</v>
      </c>
      <c r="D1" s="39" t="s">
        <v>2</v>
      </c>
      <c r="E1" s="23"/>
      <c r="F1" s="23"/>
      <c r="G1" s="23"/>
      <c r="H1" s="23"/>
    </row>
    <row r="2" spans="1:8" ht="36.75" customHeight="1" x14ac:dyDescent="0.25">
      <c r="A2" s="40" t="s">
        <v>3</v>
      </c>
      <c r="B2" s="23"/>
      <c r="C2" s="23"/>
      <c r="D2" s="41" t="s">
        <v>4</v>
      </c>
      <c r="E2" s="23"/>
      <c r="F2" s="23"/>
      <c r="G2" s="23"/>
      <c r="H2" s="23"/>
    </row>
    <row r="3" spans="1:8" ht="15.75" thickBot="1" x14ac:dyDescent="0.3">
      <c r="A3" s="1"/>
      <c r="B3" s="1"/>
    </row>
    <row r="4" spans="1:8" ht="60.75" thickTop="1" x14ac:dyDescent="0.25">
      <c r="A4" s="42" t="s">
        <v>5</v>
      </c>
      <c r="B4" s="43"/>
      <c r="C4" s="43"/>
      <c r="D4" s="43"/>
      <c r="E4" s="2" t="s">
        <v>6</v>
      </c>
      <c r="F4" s="2" t="s">
        <v>7</v>
      </c>
      <c r="G4" s="2" t="s">
        <v>8</v>
      </c>
      <c r="H4" s="2" t="s">
        <v>9</v>
      </c>
    </row>
    <row r="5" spans="1:8" ht="15.75" thickBot="1" x14ac:dyDescent="0.3">
      <c r="A5" s="34" t="s">
        <v>10</v>
      </c>
      <c r="B5" s="35"/>
      <c r="C5" s="35"/>
      <c r="D5" s="35"/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5" t="s">
        <v>15</v>
      </c>
      <c r="B7" s="29" t="s">
        <v>16</v>
      </c>
      <c r="C7" s="23"/>
      <c r="D7" s="23"/>
      <c r="E7" s="7">
        <v>1</v>
      </c>
      <c r="F7" s="8">
        <v>502</v>
      </c>
      <c r="G7" s="7">
        <v>26</v>
      </c>
      <c r="H7" s="9">
        <f t="shared" ref="H7:H21" si="0">IF(E7&lt;&gt;"",+F7/G7,"-")</f>
        <v>19.307692307692307</v>
      </c>
    </row>
    <row r="8" spans="1:8" x14ac:dyDescent="0.25">
      <c r="A8" s="5" t="s">
        <v>17</v>
      </c>
      <c r="B8" s="29" t="s">
        <v>18</v>
      </c>
      <c r="C8" s="23"/>
      <c r="D8" s="23"/>
      <c r="E8" s="10"/>
      <c r="F8" s="8"/>
      <c r="G8" s="10"/>
      <c r="H8" s="9" t="str">
        <f t="shared" si="0"/>
        <v>-</v>
      </c>
    </row>
    <row r="9" spans="1:8" x14ac:dyDescent="0.25">
      <c r="A9" s="5" t="s">
        <v>19</v>
      </c>
      <c r="B9" s="29" t="s">
        <v>20</v>
      </c>
      <c r="C9" s="23"/>
      <c r="D9" s="23"/>
      <c r="E9" s="7">
        <v>1</v>
      </c>
      <c r="F9" s="8">
        <v>581</v>
      </c>
      <c r="G9" s="7">
        <v>36</v>
      </c>
      <c r="H9" s="9">
        <f t="shared" si="0"/>
        <v>16.138888888888889</v>
      </c>
    </row>
    <row r="10" spans="1:8" x14ac:dyDescent="0.25">
      <c r="A10" s="5" t="s">
        <v>21</v>
      </c>
      <c r="B10" s="29" t="s">
        <v>22</v>
      </c>
      <c r="C10" s="23"/>
      <c r="D10" s="23"/>
      <c r="E10" s="10"/>
      <c r="F10" s="8"/>
      <c r="G10" s="10"/>
      <c r="H10" s="9" t="str">
        <f t="shared" si="0"/>
        <v>-</v>
      </c>
    </row>
    <row r="11" spans="1:8" x14ac:dyDescent="0.25">
      <c r="A11" s="5" t="s">
        <v>23</v>
      </c>
      <c r="B11" s="29" t="s">
        <v>24</v>
      </c>
      <c r="C11" s="23"/>
      <c r="D11" s="23"/>
      <c r="E11" s="7">
        <v>1</v>
      </c>
      <c r="F11" s="8">
        <v>523</v>
      </c>
      <c r="G11" s="7">
        <v>30</v>
      </c>
      <c r="H11" s="9">
        <f t="shared" si="0"/>
        <v>17.433333333333334</v>
      </c>
    </row>
    <row r="12" spans="1:8" x14ac:dyDescent="0.25">
      <c r="A12" s="5" t="s">
        <v>25</v>
      </c>
      <c r="B12" s="29" t="s">
        <v>26</v>
      </c>
      <c r="C12" s="23"/>
      <c r="D12" s="23"/>
      <c r="E12" s="10"/>
      <c r="F12" s="8"/>
      <c r="G12" s="10"/>
      <c r="H12" s="9" t="str">
        <f t="shared" si="0"/>
        <v>-</v>
      </c>
    </row>
    <row r="13" spans="1:8" x14ac:dyDescent="0.25">
      <c r="A13" s="5" t="s">
        <v>27</v>
      </c>
      <c r="B13" s="29" t="s">
        <v>28</v>
      </c>
      <c r="C13" s="23"/>
      <c r="D13" s="23"/>
      <c r="E13" s="10"/>
      <c r="F13" s="8"/>
      <c r="G13" s="10"/>
      <c r="H13" s="9" t="str">
        <f t="shared" si="0"/>
        <v>-</v>
      </c>
    </row>
    <row r="14" spans="1:8" x14ac:dyDescent="0.25">
      <c r="A14" s="5" t="s">
        <v>29</v>
      </c>
      <c r="B14" s="29" t="s">
        <v>30</v>
      </c>
      <c r="C14" s="23"/>
      <c r="D14" s="23"/>
      <c r="E14" s="7">
        <v>2</v>
      </c>
      <c r="F14" s="8">
        <v>1273</v>
      </c>
      <c r="G14" s="7">
        <v>73</v>
      </c>
      <c r="H14" s="9">
        <f t="shared" si="0"/>
        <v>17.438356164383563</v>
      </c>
    </row>
    <row r="15" spans="1:8" x14ac:dyDescent="0.25">
      <c r="A15" s="5" t="s">
        <v>31</v>
      </c>
      <c r="B15" s="29" t="s">
        <v>32</v>
      </c>
      <c r="C15" s="23"/>
      <c r="D15" s="23"/>
      <c r="E15" s="10"/>
      <c r="F15" s="8"/>
      <c r="G15" s="10"/>
      <c r="H15" s="9" t="str">
        <f t="shared" si="0"/>
        <v>-</v>
      </c>
    </row>
    <row r="16" spans="1:8" x14ac:dyDescent="0.25">
      <c r="A16" s="5" t="s">
        <v>33</v>
      </c>
      <c r="B16" s="29" t="s">
        <v>34</v>
      </c>
      <c r="C16" s="23"/>
      <c r="D16" s="23"/>
      <c r="E16" s="7">
        <v>1</v>
      </c>
      <c r="F16" s="8">
        <v>642</v>
      </c>
      <c r="G16" s="7">
        <v>38</v>
      </c>
      <c r="H16" s="9">
        <f t="shared" si="0"/>
        <v>16.894736842105264</v>
      </c>
    </row>
    <row r="17" spans="1:8" x14ac:dyDescent="0.25">
      <c r="A17" s="5" t="s">
        <v>35</v>
      </c>
      <c r="B17" s="29" t="s">
        <v>36</v>
      </c>
      <c r="C17" s="23"/>
      <c r="D17" s="23"/>
      <c r="E17" s="7">
        <v>1</v>
      </c>
      <c r="F17" s="8">
        <v>960</v>
      </c>
      <c r="G17" s="7">
        <v>50</v>
      </c>
      <c r="H17" s="9">
        <f t="shared" si="0"/>
        <v>19.2</v>
      </c>
    </row>
    <row r="18" spans="1:8" x14ac:dyDescent="0.25">
      <c r="A18" s="5" t="s">
        <v>37</v>
      </c>
      <c r="B18" s="29" t="s">
        <v>38</v>
      </c>
      <c r="C18" s="23"/>
      <c r="D18" s="23"/>
      <c r="E18" s="7">
        <v>2</v>
      </c>
      <c r="F18" s="8">
        <v>443</v>
      </c>
      <c r="G18" s="7">
        <v>33</v>
      </c>
      <c r="H18" s="9">
        <f t="shared" si="0"/>
        <v>13.424242424242424</v>
      </c>
    </row>
    <row r="19" spans="1:8" x14ac:dyDescent="0.25">
      <c r="A19" s="5" t="s">
        <v>39</v>
      </c>
      <c r="B19" s="29" t="s">
        <v>40</v>
      </c>
      <c r="C19" s="23"/>
      <c r="D19" s="23"/>
      <c r="E19" s="7">
        <v>1</v>
      </c>
      <c r="F19" s="8">
        <v>775</v>
      </c>
      <c r="G19" s="7">
        <v>42</v>
      </c>
      <c r="H19" s="9">
        <f t="shared" si="0"/>
        <v>18.452380952380953</v>
      </c>
    </row>
    <row r="20" spans="1:8" x14ac:dyDescent="0.25">
      <c r="A20" s="5" t="s">
        <v>41</v>
      </c>
      <c r="B20" s="29" t="s">
        <v>42</v>
      </c>
      <c r="C20" s="23"/>
      <c r="D20" s="23"/>
      <c r="E20" s="10"/>
      <c r="F20" s="8"/>
      <c r="G20" s="10"/>
      <c r="H20" s="9" t="str">
        <f t="shared" si="0"/>
        <v>-</v>
      </c>
    </row>
    <row r="21" spans="1:8" x14ac:dyDescent="0.25">
      <c r="A21" s="5" t="s">
        <v>43</v>
      </c>
      <c r="B21" s="29" t="s">
        <v>44</v>
      </c>
      <c r="C21" s="23"/>
      <c r="D21" s="23"/>
      <c r="E21" s="10"/>
      <c r="F21" s="8"/>
      <c r="G21" s="10"/>
      <c r="H21" s="9" t="str">
        <f t="shared" si="0"/>
        <v>-</v>
      </c>
    </row>
    <row r="22" spans="1:8" ht="15.75" thickBot="1" x14ac:dyDescent="0.3">
      <c r="A22" s="5"/>
      <c r="B22" s="6"/>
      <c r="C22" s="6"/>
      <c r="D22" s="6"/>
      <c r="E22" s="11"/>
      <c r="F22" s="11"/>
      <c r="G22" s="11"/>
      <c r="H22" s="9"/>
    </row>
    <row r="23" spans="1:8" x14ac:dyDescent="0.25">
      <c r="A23" s="30" t="s">
        <v>36</v>
      </c>
      <c r="B23" s="31"/>
      <c r="C23" s="31"/>
      <c r="D23" s="31"/>
      <c r="E23" s="12">
        <f t="shared" ref="E23:G23" si="1">SUM(E7:E21)</f>
        <v>10</v>
      </c>
      <c r="F23" s="12">
        <f t="shared" si="1"/>
        <v>5699</v>
      </c>
      <c r="G23" s="12">
        <f t="shared" si="1"/>
        <v>328</v>
      </c>
      <c r="H23" s="13">
        <f>+F23/G23</f>
        <v>17.375</v>
      </c>
    </row>
    <row r="24" spans="1:8" x14ac:dyDescent="0.25">
      <c r="A24" s="32" t="s">
        <v>45</v>
      </c>
      <c r="B24" s="33"/>
      <c r="C24" s="33"/>
      <c r="D24" s="33"/>
      <c r="E24" s="14">
        <v>9</v>
      </c>
      <c r="F24" s="14">
        <v>5720</v>
      </c>
      <c r="G24" s="14">
        <v>351</v>
      </c>
      <c r="H24" s="15">
        <v>16.296296296296298</v>
      </c>
    </row>
    <row r="25" spans="1:8" x14ac:dyDescent="0.25">
      <c r="A25" s="24" t="s">
        <v>46</v>
      </c>
      <c r="B25" s="23"/>
      <c r="C25" s="23"/>
      <c r="D25" s="23"/>
      <c r="E25" s="16">
        <v>9</v>
      </c>
      <c r="F25" s="16">
        <v>5415</v>
      </c>
      <c r="G25" s="16">
        <v>309</v>
      </c>
      <c r="H25" s="17">
        <v>17.524271844660195</v>
      </c>
    </row>
    <row r="26" spans="1:8" x14ac:dyDescent="0.25">
      <c r="A26" s="24" t="s">
        <v>47</v>
      </c>
      <c r="B26" s="23"/>
      <c r="C26" s="23"/>
      <c r="D26" s="23"/>
      <c r="E26" s="16">
        <v>9</v>
      </c>
      <c r="F26" s="16">
        <v>5332</v>
      </c>
      <c r="G26" s="16">
        <v>373</v>
      </c>
      <c r="H26" s="17">
        <v>14.294906166219839</v>
      </c>
    </row>
    <row r="27" spans="1:8" ht="15.75" thickBot="1" x14ac:dyDescent="0.3">
      <c r="A27" s="25" t="s">
        <v>48</v>
      </c>
      <c r="B27" s="26"/>
      <c r="C27" s="26"/>
      <c r="D27" s="26"/>
      <c r="E27" s="18">
        <v>9</v>
      </c>
      <c r="F27" s="18">
        <v>5209</v>
      </c>
      <c r="G27" s="18">
        <v>363</v>
      </c>
      <c r="H27" s="19">
        <v>14.349862258953168</v>
      </c>
    </row>
    <row r="28" spans="1:8" ht="16.5" thickTop="1" thickBot="1" x14ac:dyDescent="0.3">
      <c r="A28" s="27" t="s">
        <v>49</v>
      </c>
      <c r="B28" s="26"/>
      <c r="C28" s="26"/>
      <c r="D28" s="26"/>
      <c r="E28" s="20">
        <v>9</v>
      </c>
      <c r="F28" s="20">
        <v>4107</v>
      </c>
      <c r="G28" s="20">
        <v>346</v>
      </c>
      <c r="H28" s="21">
        <v>11.87</v>
      </c>
    </row>
    <row r="29" spans="1:8" ht="15.75" thickTop="1" x14ac:dyDescent="0.25">
      <c r="A29" s="28" t="s">
        <v>50</v>
      </c>
      <c r="B29" s="23"/>
      <c r="C29" s="28" t="s">
        <v>51</v>
      </c>
      <c r="D29" s="23"/>
      <c r="E29" s="23"/>
      <c r="F29" s="23"/>
      <c r="G29" s="23"/>
      <c r="H29" s="23"/>
    </row>
    <row r="30" spans="1:8" x14ac:dyDescent="0.25">
      <c r="A30" s="22" t="s">
        <v>52</v>
      </c>
      <c r="B30" s="23"/>
      <c r="C30" s="22" t="s">
        <v>53</v>
      </c>
      <c r="D30" s="23"/>
      <c r="E30" s="23"/>
      <c r="F30" s="23"/>
      <c r="G30" s="23"/>
      <c r="H30" s="23"/>
    </row>
  </sheetData>
  <mergeCells count="32">
    <mergeCell ref="B11:D11"/>
    <mergeCell ref="A1:B1"/>
    <mergeCell ref="C1:C2"/>
    <mergeCell ref="D1:H1"/>
    <mergeCell ref="A2:B2"/>
    <mergeCell ref="D2:H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30:B30"/>
    <mergeCell ref="C30:H30"/>
    <mergeCell ref="A25:D25"/>
    <mergeCell ref="A26:D26"/>
    <mergeCell ref="A27:D27"/>
    <mergeCell ref="A28:D28"/>
    <mergeCell ref="A29:B29"/>
    <mergeCell ref="C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2024-08-06T02:51:40Z</dcterms:created>
  <dcterms:modified xsi:type="dcterms:W3CDTF">2024-08-16T01:09:09Z</dcterms:modified>
</cp:coreProperties>
</file>