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pkl\Dinas Perdagangan Koperasi UKM\"/>
    </mc:Choice>
  </mc:AlternateContent>
  <xr:revisionPtr revIDLastSave="0" documentId="8_{3C92D94E-6A66-4B47-B1DE-DA7A1E950FE9}" xr6:coauthVersionLast="47" xr6:coauthVersionMax="47" xr10:uidLastSave="{00000000-0000-0000-0000-000000000000}"/>
  <bookViews>
    <workbookView xWindow="-110" yWindow="-110" windowWidth="19420" windowHeight="10420" xr2:uid="{442885CD-583D-444E-AD56-70C202416FB7}"/>
  </bookViews>
  <sheets>
    <sheet name="11.6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8" i="1" l="1"/>
  <c r="J8" i="1"/>
  <c r="H9" i="1"/>
  <c r="J9" i="1" s="1"/>
  <c r="H10" i="1"/>
  <c r="J10" i="1" s="1"/>
  <c r="H11" i="1"/>
  <c r="J11" i="1"/>
  <c r="H12" i="1"/>
  <c r="J12" i="1"/>
  <c r="H13" i="1"/>
  <c r="J13" i="1" s="1"/>
  <c r="H14" i="1"/>
  <c r="J14" i="1"/>
  <c r="H15" i="1"/>
  <c r="J15" i="1"/>
  <c r="H16" i="1"/>
  <c r="H18" i="1" s="1"/>
  <c r="J16" i="1"/>
  <c r="E18" i="1"/>
  <c r="F18" i="1"/>
  <c r="G18" i="1"/>
  <c r="I18" i="1"/>
  <c r="J18" i="1" l="1"/>
</calcChain>
</file>

<file path=xl/sharedStrings.xml><?xml version="1.0" encoding="utf-8"?>
<sst xmlns="http://schemas.openxmlformats.org/spreadsheetml/2006/main" count="44" uniqueCount="42">
  <si>
    <t>Department of Trade, Cooperatives, MSME of Wonosobo Regency</t>
  </si>
  <si>
    <t>Source:</t>
  </si>
  <si>
    <t>Sumber: Dinas Perdagangan, Koperasi, UKM Kabupaten Wonosobo</t>
  </si>
  <si>
    <r>
      <rPr>
        <b/>
        <sz val="9"/>
        <color rgb="FF000000"/>
        <rFont val="Calibri"/>
      </rPr>
      <t>Jumlah/</t>
    </r>
    <r>
      <rPr>
        <b/>
        <i/>
        <sz val="9"/>
        <color rgb="FF000000"/>
        <rFont val="Calibri"/>
      </rPr>
      <t>Total</t>
    </r>
  </si>
  <si>
    <t>0</t>
  </si>
  <si>
    <t>Jasa-jasa Swasta</t>
  </si>
  <si>
    <t>9</t>
  </si>
  <si>
    <t>Keuangan, Persewaan, dan Jas Perusahaan</t>
  </si>
  <si>
    <t>8</t>
  </si>
  <si>
    <t>Pengangkutan dan Komunikasi</t>
  </si>
  <si>
    <t>7</t>
  </si>
  <si>
    <t>Perdagangan, Hotel, dan Restoran</t>
  </si>
  <si>
    <t>6</t>
  </si>
  <si>
    <t>Bangunan</t>
  </si>
  <si>
    <t>5</t>
  </si>
  <si>
    <t>Listrik, Gas, dan Air Bersih</t>
  </si>
  <si>
    <t>4</t>
  </si>
  <si>
    <t>Industri Pengolahan</t>
  </si>
  <si>
    <t>3</t>
  </si>
  <si>
    <t>Pertambangan dan Penggalian</t>
  </si>
  <si>
    <t>2</t>
  </si>
  <si>
    <t>Pertanian, Peternakan, Kehutanan, dan Perikanan</t>
  </si>
  <si>
    <t>1</t>
  </si>
  <si>
    <t>(7)</t>
  </si>
  <si>
    <t>(6)</t>
  </si>
  <si>
    <t>(5)</t>
  </si>
  <si>
    <t>(4)</t>
  </si>
  <si>
    <t>(3)</t>
  </si>
  <si>
    <t>(2)</t>
  </si>
  <si>
    <t>(1)</t>
  </si>
  <si>
    <t>Total Aset</t>
  </si>
  <si>
    <t>Usaha Besar</t>
  </si>
  <si>
    <t>UMKM (2+3+4)</t>
  </si>
  <si>
    <t>Usaha Menengah</t>
  </si>
  <si>
    <t>Usaha           Kecil</t>
  </si>
  <si>
    <t>Usaha           Mikro</t>
  </si>
  <si>
    <t>Jumlah Aset (juta rupiah)</t>
  </si>
  <si>
    <t>Sektor Ekonomi</t>
  </si>
  <si>
    <t>Number of Assets By Business Scale (Micro, Small, Medium, and Large Business) and the Economic Sectors in Wonosobo Regency, 2024</t>
  </si>
  <si>
    <t>Table</t>
  </si>
  <si>
    <t>Jumlah Aset  Menurut Skala Usaha (Mikro, Kecil, Menengah, dan Usaha Besar)  dan Sektor Ekonomi di Kabupaten Wonosobo, 2024</t>
  </si>
  <si>
    <t>Tabel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</si>
</sst>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\ ###\ ##0"/>
    <numFmt numFmtId="165" formatCode="#\ ###\ ##0;\-0;\-"/>
    <numFmt numFmtId="166" formatCode="#\ ###\ ##0.00"/>
  </numFmts>
  <fonts count="11" x14ac:knownFonts="1">
    <font>
      <sz val="11"/>
      <color rgb="FF000000"/>
      <name val="Calibri"/>
      <scheme val="minor"/>
    </font>
    <font>
      <sz val="11"/>
      <color rgb="FF000000"/>
      <name val="Calibri"/>
    </font>
    <font>
      <sz val="8"/>
      <color rgb="FF000000"/>
      <name val="Calibri"/>
    </font>
    <font>
      <i/>
      <sz val="8"/>
      <color rgb="FF000000"/>
      <name val="Calibri"/>
    </font>
    <font>
      <sz val="9"/>
      <color rgb="FF000000"/>
      <name val="Calibri"/>
    </font>
    <font>
      <sz val="11"/>
      <name val="Arial"/>
    </font>
    <font>
      <b/>
      <sz val="9"/>
      <color rgb="FF000000"/>
      <name val="Calibri"/>
    </font>
    <font>
      <b/>
      <i/>
      <sz val="9"/>
      <color rgb="FF000000"/>
      <name val="Calibri"/>
    </font>
    <font>
      <sz val="11"/>
      <color rgb="FF000000"/>
      <name val="Arial"/>
    </font>
    <font>
      <b/>
      <sz val="9"/>
      <color rgb="FFFFFFFF"/>
      <name val="Calibri"/>
    </font>
    <font>
      <sz val="10"/>
      <color rgb="FF000000"/>
      <name val="Calibri"/>
    </font>
  </fonts>
  <fills count="6">
    <fill>
      <patternFill patternType="none"/>
    </fill>
    <fill>
      <patternFill patternType="gray125"/>
    </fill>
    <fill>
      <patternFill patternType="solid">
        <fgColor rgb="FFFDE44D"/>
        <bgColor rgb="FFFDE44D"/>
      </patternFill>
    </fill>
    <fill>
      <patternFill patternType="solid">
        <fgColor rgb="FFFFFF00"/>
        <bgColor rgb="FFFFFF00"/>
      </patternFill>
    </fill>
    <fill>
      <patternFill patternType="solid">
        <fgColor rgb="FFB8CCE4"/>
        <bgColor rgb="FFB8CCE4"/>
      </patternFill>
    </fill>
    <fill>
      <patternFill patternType="solid">
        <fgColor rgb="FF154279"/>
        <bgColor rgb="FF154279"/>
      </patternFill>
    </fill>
  </fills>
  <borders count="9">
    <border>
      <left/>
      <right/>
      <top/>
      <bottom/>
      <diagonal/>
    </border>
    <border>
      <left/>
      <right/>
      <top/>
      <bottom style="double">
        <color rgb="FF000000"/>
      </bottom>
      <diagonal/>
    </border>
    <border>
      <left/>
      <right/>
      <top style="medium">
        <color rgb="FF000000"/>
      </top>
      <bottom style="double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/>
      <top/>
      <bottom style="thin">
        <color rgb="FFFFFFFF"/>
      </bottom>
      <diagonal/>
    </border>
    <border>
      <left/>
      <right/>
      <top style="double">
        <color rgb="FFFFFFFF"/>
      </top>
      <bottom style="thin">
        <color rgb="FFFFFFFF"/>
      </bottom>
      <diagonal/>
    </border>
    <border>
      <left/>
      <right/>
      <top style="double">
        <color rgb="FFFFFFFF"/>
      </top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/>
    <xf numFmtId="0" fontId="2" fillId="0" borderId="0" xfId="0" applyFont="1"/>
    <xf numFmtId="0" fontId="0" fillId="0" borderId="0" xfId="0" applyAlignment="1">
      <alignment vertical="center"/>
    </xf>
    <xf numFmtId="49" fontId="3" fillId="0" borderId="0" xfId="0" applyNumberFormat="1" applyFont="1" applyAlignment="1">
      <alignment horizontal="left" vertical="center" wrapText="1"/>
    </xf>
    <xf numFmtId="49" fontId="2" fillId="0" borderId="0" xfId="0" applyNumberFormat="1" applyFont="1" applyAlignment="1">
      <alignment horizontal="left" vertical="center" wrapText="1"/>
    </xf>
    <xf numFmtId="0" fontId="4" fillId="0" borderId="0" xfId="0" applyFont="1"/>
    <xf numFmtId="164" fontId="4" fillId="2" borderId="1" xfId="0" applyNumberFormat="1" applyFont="1" applyFill="1" applyBorder="1" applyAlignment="1">
      <alignment horizontal="right" vertical="center" wrapText="1"/>
    </xf>
    <xf numFmtId="0" fontId="5" fillId="0" borderId="1" xfId="0" applyFont="1" applyBorder="1" applyAlignment="1">
      <alignment vertical="center"/>
    </xf>
    <xf numFmtId="1" fontId="4" fillId="2" borderId="1" xfId="0" applyNumberFormat="1" applyFont="1" applyFill="1" applyBorder="1" applyAlignment="1">
      <alignment horizontal="center" vertical="center" wrapText="1"/>
    </xf>
    <xf numFmtId="165" fontId="6" fillId="3" borderId="2" xfId="0" applyNumberFormat="1" applyFont="1" applyFill="1" applyBorder="1" applyAlignment="1">
      <alignment horizontal="right" vertical="center" wrapText="1"/>
    </xf>
    <xf numFmtId="0" fontId="5" fillId="0" borderId="2" xfId="0" applyFont="1" applyBorder="1" applyAlignment="1">
      <alignment vertical="center"/>
    </xf>
    <xf numFmtId="166" fontId="6" fillId="0" borderId="2" xfId="0" applyNumberFormat="1" applyFont="1" applyBorder="1" applyAlignment="1">
      <alignment horizontal="center" vertical="center" wrapText="1"/>
    </xf>
    <xf numFmtId="165" fontId="4" fillId="0" borderId="0" xfId="0" applyNumberFormat="1" applyFont="1"/>
    <xf numFmtId="165" fontId="4" fillId="3" borderId="0" xfId="0" applyNumberFormat="1" applyFont="1" applyFill="1" applyAlignment="1">
      <alignment horizontal="right" vertical="center"/>
    </xf>
    <xf numFmtId="165" fontId="8" fillId="0" borderId="0" xfId="0" applyNumberFormat="1" applyFont="1"/>
    <xf numFmtId="49" fontId="4" fillId="0" borderId="0" xfId="0" applyNumberFormat="1" applyFont="1" applyAlignment="1">
      <alignment horizontal="left" vertical="center" wrapText="1"/>
    </xf>
    <xf numFmtId="49" fontId="4" fillId="0" borderId="0" xfId="0" applyNumberFormat="1" applyFont="1" applyAlignment="1">
      <alignment horizontal="center" vertical="center" wrapText="1"/>
    </xf>
    <xf numFmtId="0" fontId="4" fillId="3" borderId="0" xfId="0" quotePrefix="1" applyFont="1" applyFill="1" applyAlignment="1">
      <alignment horizontal="right" vertical="center"/>
    </xf>
    <xf numFmtId="165" fontId="4" fillId="3" borderId="0" xfId="0" applyNumberFormat="1" applyFont="1" applyFill="1"/>
    <xf numFmtId="49" fontId="4" fillId="0" borderId="0" xfId="0" applyNumberFormat="1" applyFont="1" applyAlignment="1">
      <alignment horizontal="left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49" fontId="4" fillId="4" borderId="4" xfId="0" quotePrefix="1" applyNumberFormat="1" applyFont="1" applyFill="1" applyBorder="1" applyAlignment="1">
      <alignment horizontal="center" vertical="center" wrapText="1"/>
    </xf>
    <xf numFmtId="0" fontId="5" fillId="0" borderId="4" xfId="0" applyFont="1" applyBorder="1" applyAlignment="1">
      <alignment vertical="center"/>
    </xf>
    <xf numFmtId="49" fontId="4" fillId="4" borderId="4" xfId="0" quotePrefix="1" applyNumberFormat="1" applyFont="1" applyFill="1" applyBorder="1" applyAlignment="1">
      <alignment horizontal="center" vertical="center" wrapText="1"/>
    </xf>
    <xf numFmtId="0" fontId="9" fillId="5" borderId="5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9" fillId="5" borderId="6" xfId="0" applyFont="1" applyFill="1" applyBorder="1" applyAlignment="1">
      <alignment horizontal="center"/>
    </xf>
    <xf numFmtId="0" fontId="5" fillId="0" borderId="7" xfId="0" applyFont="1" applyBorder="1" applyAlignment="1">
      <alignment vertical="center"/>
    </xf>
    <xf numFmtId="0" fontId="9" fillId="5" borderId="7" xfId="0" applyFont="1" applyFill="1" applyBorder="1" applyAlignment="1">
      <alignment horizontal="center" vertical="center" wrapText="1"/>
    </xf>
    <xf numFmtId="0" fontId="10" fillId="0" borderId="0" xfId="0" applyFont="1"/>
    <xf numFmtId="49" fontId="7" fillId="0" borderId="0" xfId="0" applyNumberFormat="1" applyFont="1" applyAlignment="1">
      <alignment horizontal="left" vertical="top" wrapText="1"/>
    </xf>
    <xf numFmtId="0" fontId="7" fillId="0" borderId="0" xfId="0" applyFont="1" applyAlignment="1">
      <alignment horizontal="center" vertical="top"/>
    </xf>
    <xf numFmtId="49" fontId="6" fillId="0" borderId="0" xfId="0" applyNumberFormat="1" applyFont="1" applyAlignment="1">
      <alignment horizontal="left" wrapText="1"/>
    </xf>
    <xf numFmtId="0" fontId="6" fillId="0" borderId="0" xfId="0" applyFont="1" applyAlignment="1">
      <alignment horizontal="center" vertical="center"/>
    </xf>
    <xf numFmtId="0" fontId="5" fillId="0" borderId="8" xfId="0" applyFont="1" applyBorder="1" applyAlignment="1">
      <alignment vertical="center"/>
    </xf>
    <xf numFmtId="49" fontId="6" fillId="0" borderId="8" xfId="0" applyNumberFormat="1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935ACD-F9B6-45C5-A9A4-B68B2CC7A53F}">
  <sheetPr>
    <pageSetUpPr fitToPage="1"/>
  </sheetPr>
  <dimension ref="A1:N1000"/>
  <sheetViews>
    <sheetView showGridLines="0" tabSelected="1" workbookViewId="0">
      <selection sqref="A1:AP2"/>
    </sheetView>
  </sheetViews>
  <sheetFormatPr defaultColWidth="13.81640625" defaultRowHeight="15" customHeight="1" x14ac:dyDescent="0.35"/>
  <cols>
    <col min="1" max="14" width="7.26953125" style="1" customWidth="1"/>
    <col min="15" max="16384" width="13.81640625" style="1"/>
  </cols>
  <sheetData>
    <row r="1" spans="1:14" ht="24" customHeight="1" x14ac:dyDescent="0.3">
      <c r="A1" s="38" t="s">
        <v>41</v>
      </c>
      <c r="B1" s="37"/>
      <c r="C1" s="36">
        <v>11.6</v>
      </c>
      <c r="D1" s="35" t="s">
        <v>40</v>
      </c>
      <c r="E1" s="4"/>
      <c r="F1" s="4"/>
      <c r="G1" s="4"/>
      <c r="H1" s="4"/>
      <c r="I1" s="4"/>
      <c r="J1" s="7"/>
      <c r="K1" s="7"/>
      <c r="L1" s="7"/>
      <c r="M1" s="7"/>
      <c r="N1" s="7"/>
    </row>
    <row r="2" spans="1:14" ht="33.75" customHeight="1" x14ac:dyDescent="0.3">
      <c r="A2" s="34" t="s">
        <v>39</v>
      </c>
      <c r="B2" s="4"/>
      <c r="C2" s="4"/>
      <c r="D2" s="33" t="s">
        <v>38</v>
      </c>
      <c r="E2" s="4"/>
      <c r="F2" s="4"/>
      <c r="G2" s="4"/>
      <c r="H2" s="4"/>
      <c r="I2" s="4"/>
      <c r="J2" s="7"/>
      <c r="K2" s="7"/>
      <c r="L2" s="7"/>
      <c r="M2" s="7"/>
      <c r="N2" s="7"/>
    </row>
    <row r="3" spans="1:14" thickBot="1" x14ac:dyDescent="0.4">
      <c r="A3" s="32"/>
      <c r="B3" s="3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4" thickTop="1" x14ac:dyDescent="0.35">
      <c r="A4" s="31" t="s">
        <v>37</v>
      </c>
      <c r="B4" s="30"/>
      <c r="C4" s="30"/>
      <c r="D4" s="30"/>
      <c r="E4" s="29" t="s">
        <v>36</v>
      </c>
      <c r="F4" s="28"/>
      <c r="G4" s="28"/>
      <c r="H4" s="28"/>
      <c r="I4" s="28"/>
      <c r="J4" s="2"/>
      <c r="K4" s="2"/>
      <c r="L4" s="2"/>
      <c r="M4" s="2"/>
      <c r="N4" s="2"/>
    </row>
    <row r="5" spans="1:14" ht="29.25" customHeight="1" x14ac:dyDescent="0.3">
      <c r="A5" s="27"/>
      <c r="B5" s="27"/>
      <c r="C5" s="27"/>
      <c r="D5" s="27"/>
      <c r="E5" s="26" t="s">
        <v>35</v>
      </c>
      <c r="F5" s="26" t="s">
        <v>34</v>
      </c>
      <c r="G5" s="26" t="s">
        <v>33</v>
      </c>
      <c r="H5" s="26" t="s">
        <v>32</v>
      </c>
      <c r="I5" s="26" t="s">
        <v>31</v>
      </c>
      <c r="J5" s="26" t="s">
        <v>30</v>
      </c>
      <c r="K5" s="7"/>
      <c r="L5" s="7"/>
      <c r="M5" s="7"/>
      <c r="N5" s="7"/>
    </row>
    <row r="6" spans="1:14" thickBot="1" x14ac:dyDescent="0.4">
      <c r="A6" s="25" t="s">
        <v>29</v>
      </c>
      <c r="B6" s="24"/>
      <c r="C6" s="24"/>
      <c r="D6" s="24"/>
      <c r="E6" s="23" t="s">
        <v>28</v>
      </c>
      <c r="F6" s="23" t="s">
        <v>27</v>
      </c>
      <c r="G6" s="23" t="s">
        <v>26</v>
      </c>
      <c r="H6" s="23" t="s">
        <v>25</v>
      </c>
      <c r="I6" s="23" t="s">
        <v>24</v>
      </c>
      <c r="J6" s="23" t="s">
        <v>23</v>
      </c>
      <c r="K6" s="2"/>
      <c r="L6" s="2"/>
      <c r="M6" s="2"/>
      <c r="N6" s="2"/>
    </row>
    <row r="7" spans="1:14" ht="4.5" customHeight="1" x14ac:dyDescent="0.35">
      <c r="A7" s="22"/>
      <c r="B7" s="22"/>
      <c r="C7" s="22"/>
      <c r="D7" s="22"/>
      <c r="E7" s="22"/>
      <c r="F7" s="22"/>
      <c r="G7" s="22"/>
      <c r="H7" s="22"/>
      <c r="I7" s="22"/>
      <c r="J7" s="2"/>
      <c r="K7" s="2"/>
      <c r="L7" s="2"/>
      <c r="M7" s="2"/>
      <c r="N7" s="2"/>
    </row>
    <row r="8" spans="1:14" ht="37.5" customHeight="1" x14ac:dyDescent="0.3">
      <c r="A8" s="18" t="s">
        <v>22</v>
      </c>
      <c r="B8" s="21" t="s">
        <v>21</v>
      </c>
      <c r="C8" s="4"/>
      <c r="D8" s="4"/>
      <c r="E8" s="20">
        <v>138350</v>
      </c>
      <c r="F8" s="20">
        <v>21000</v>
      </c>
      <c r="G8" s="20">
        <v>10000</v>
      </c>
      <c r="H8" s="15">
        <f>SUM(E8:G8)</f>
        <v>169350</v>
      </c>
      <c r="I8" s="19" t="s">
        <v>4</v>
      </c>
      <c r="J8" s="15">
        <f>H8+I8</f>
        <v>169350</v>
      </c>
      <c r="K8" s="7"/>
      <c r="L8" s="7"/>
      <c r="M8" s="7"/>
      <c r="N8" s="7"/>
    </row>
    <row r="9" spans="1:14" ht="23.25" customHeight="1" x14ac:dyDescent="0.3">
      <c r="A9" s="18" t="s">
        <v>20</v>
      </c>
      <c r="B9" s="21" t="s">
        <v>19</v>
      </c>
      <c r="C9" s="4"/>
      <c r="D9" s="4"/>
      <c r="E9" s="20">
        <v>1553</v>
      </c>
      <c r="F9" s="20">
        <v>13000</v>
      </c>
      <c r="G9" s="20">
        <v>25000</v>
      </c>
      <c r="H9" s="15">
        <f>SUM(E9:G9)</f>
        <v>39553</v>
      </c>
      <c r="I9" s="15">
        <v>10000</v>
      </c>
      <c r="J9" s="15">
        <f>H9+I9</f>
        <v>49553</v>
      </c>
      <c r="K9" s="7"/>
      <c r="L9" s="7"/>
      <c r="M9" s="7"/>
      <c r="N9" s="7"/>
    </row>
    <row r="10" spans="1:14" ht="16.5" customHeight="1" x14ac:dyDescent="0.3">
      <c r="A10" s="18" t="s">
        <v>18</v>
      </c>
      <c r="B10" s="21" t="s">
        <v>17</v>
      </c>
      <c r="C10" s="4"/>
      <c r="D10" s="4"/>
      <c r="E10" s="20">
        <v>75480</v>
      </c>
      <c r="F10" s="20">
        <v>22000</v>
      </c>
      <c r="G10" s="20">
        <v>75000</v>
      </c>
      <c r="H10" s="15">
        <f>SUM(E10:G10)</f>
        <v>172480</v>
      </c>
      <c r="I10" s="15">
        <v>50000</v>
      </c>
      <c r="J10" s="15">
        <f>H10+I10</f>
        <v>222480</v>
      </c>
      <c r="K10" s="7"/>
      <c r="L10" s="7"/>
      <c r="M10" s="7"/>
      <c r="N10" s="7"/>
    </row>
    <row r="11" spans="1:14" ht="23.25" customHeight="1" x14ac:dyDescent="0.3">
      <c r="A11" s="18" t="s">
        <v>16</v>
      </c>
      <c r="B11" s="21" t="s">
        <v>15</v>
      </c>
      <c r="C11" s="4"/>
      <c r="D11" s="4"/>
      <c r="E11" s="20">
        <v>4440</v>
      </c>
      <c r="F11" s="20">
        <v>10000</v>
      </c>
      <c r="G11" s="20">
        <v>25000</v>
      </c>
      <c r="H11" s="15">
        <f>SUM(E11:G11)</f>
        <v>39440</v>
      </c>
      <c r="I11" s="15">
        <v>30000</v>
      </c>
      <c r="J11" s="15">
        <f>H11+I11</f>
        <v>69440</v>
      </c>
      <c r="K11" s="7"/>
      <c r="L11" s="7"/>
      <c r="M11" s="7"/>
      <c r="N11" s="7"/>
    </row>
    <row r="12" spans="1:14" ht="16.5" customHeight="1" x14ac:dyDescent="0.3">
      <c r="A12" s="18" t="s">
        <v>14</v>
      </c>
      <c r="B12" s="21" t="s">
        <v>13</v>
      </c>
      <c r="C12" s="4"/>
      <c r="D12" s="4"/>
      <c r="E12" s="20">
        <v>4088</v>
      </c>
      <c r="F12" s="20">
        <v>15000</v>
      </c>
      <c r="G12" s="20">
        <v>40000</v>
      </c>
      <c r="H12" s="15">
        <f>SUM(E12:G12)</f>
        <v>59088</v>
      </c>
      <c r="I12" s="15">
        <v>50000</v>
      </c>
      <c r="J12" s="15">
        <f>H12+I12</f>
        <v>109088</v>
      </c>
      <c r="K12" s="7"/>
      <c r="L12" s="7"/>
      <c r="M12" s="7"/>
      <c r="N12" s="7"/>
    </row>
    <row r="13" spans="1:14" ht="24.75" customHeight="1" x14ac:dyDescent="0.3">
      <c r="A13" s="18" t="s">
        <v>12</v>
      </c>
      <c r="B13" s="21" t="s">
        <v>11</v>
      </c>
      <c r="C13" s="4"/>
      <c r="D13" s="4"/>
      <c r="E13" s="20">
        <v>87516</v>
      </c>
      <c r="F13" s="20">
        <v>301000</v>
      </c>
      <c r="G13" s="20">
        <v>145000</v>
      </c>
      <c r="H13" s="15">
        <f>SUM(E13:G13)</f>
        <v>533516</v>
      </c>
      <c r="I13" s="15">
        <v>50000</v>
      </c>
      <c r="J13" s="15">
        <f>H13+I13</f>
        <v>583516</v>
      </c>
      <c r="K13" s="7"/>
      <c r="L13" s="7"/>
      <c r="M13" s="7"/>
      <c r="N13" s="7"/>
    </row>
    <row r="14" spans="1:14" ht="27.75" customHeight="1" x14ac:dyDescent="0.3">
      <c r="A14" s="18" t="s">
        <v>10</v>
      </c>
      <c r="B14" s="21" t="s">
        <v>9</v>
      </c>
      <c r="C14" s="4"/>
      <c r="D14" s="4"/>
      <c r="E14" s="20">
        <v>5520</v>
      </c>
      <c r="F14" s="20">
        <v>11000</v>
      </c>
      <c r="G14" s="20">
        <v>10000</v>
      </c>
      <c r="H14" s="15">
        <f>SUM(E14:G14)</f>
        <v>26520</v>
      </c>
      <c r="I14" s="19" t="s">
        <v>4</v>
      </c>
      <c r="J14" s="15">
        <f>H14+I14</f>
        <v>26520</v>
      </c>
      <c r="K14" s="7"/>
      <c r="L14" s="7"/>
      <c r="M14" s="7"/>
      <c r="N14" s="7"/>
    </row>
    <row r="15" spans="1:14" ht="23.25" customHeight="1" x14ac:dyDescent="0.3">
      <c r="A15" s="18" t="s">
        <v>8</v>
      </c>
      <c r="B15" s="21" t="s">
        <v>7</v>
      </c>
      <c r="C15" s="4"/>
      <c r="D15" s="4"/>
      <c r="E15" s="20">
        <v>5280</v>
      </c>
      <c r="F15" s="20">
        <v>44000</v>
      </c>
      <c r="G15" s="20">
        <v>40000</v>
      </c>
      <c r="H15" s="15">
        <f>SUM(E15:G15)</f>
        <v>89280</v>
      </c>
      <c r="I15" s="15">
        <v>30000</v>
      </c>
      <c r="J15" s="15">
        <f>H15+I15</f>
        <v>119280</v>
      </c>
      <c r="K15" s="7"/>
      <c r="L15" s="7"/>
      <c r="M15" s="7"/>
      <c r="N15" s="7"/>
    </row>
    <row r="16" spans="1:14" ht="16.5" customHeight="1" x14ac:dyDescent="0.3">
      <c r="A16" s="18" t="s">
        <v>6</v>
      </c>
      <c r="B16" s="21" t="s">
        <v>5</v>
      </c>
      <c r="C16" s="4"/>
      <c r="D16" s="4"/>
      <c r="E16" s="20">
        <v>3420</v>
      </c>
      <c r="F16" s="20">
        <v>53000</v>
      </c>
      <c r="G16" s="20">
        <v>10000</v>
      </c>
      <c r="H16" s="15">
        <f>SUM(E16:G16)</f>
        <v>66420</v>
      </c>
      <c r="I16" s="19" t="s">
        <v>4</v>
      </c>
      <c r="J16" s="15">
        <f>H16+I16</f>
        <v>66420</v>
      </c>
      <c r="K16" s="7"/>
      <c r="L16" s="7"/>
      <c r="M16" s="7"/>
      <c r="N16" s="7"/>
    </row>
    <row r="17" spans="1:14" ht="4.5" customHeight="1" thickBot="1" x14ac:dyDescent="0.35">
      <c r="A17" s="18"/>
      <c r="B17" s="17"/>
      <c r="C17" s="17"/>
      <c r="D17" s="17"/>
      <c r="E17" s="16"/>
      <c r="F17" s="15"/>
      <c r="G17" s="15"/>
      <c r="H17" s="15"/>
      <c r="I17" s="15"/>
      <c r="J17" s="14"/>
      <c r="K17" s="7"/>
      <c r="L17" s="7"/>
      <c r="M17" s="7"/>
      <c r="N17" s="7"/>
    </row>
    <row r="18" spans="1:14" ht="16.5" customHeight="1" thickBot="1" x14ac:dyDescent="0.35">
      <c r="A18" s="13" t="s">
        <v>3</v>
      </c>
      <c r="B18" s="12"/>
      <c r="C18" s="12"/>
      <c r="D18" s="12"/>
      <c r="E18" s="11">
        <f>SUM(E8:E16)</f>
        <v>325647</v>
      </c>
      <c r="F18" s="11">
        <f>SUM(F8:F16)</f>
        <v>490000</v>
      </c>
      <c r="G18" s="11">
        <f>SUM(G8:G16)</f>
        <v>380000</v>
      </c>
      <c r="H18" s="11">
        <f>SUM(H8:H16)</f>
        <v>1195647</v>
      </c>
      <c r="I18" s="11">
        <f>SUM(I8:I16)</f>
        <v>220000</v>
      </c>
      <c r="J18" s="11">
        <f>SUM(J8:J16)</f>
        <v>1415647</v>
      </c>
      <c r="K18" s="7"/>
      <c r="L18" s="7"/>
      <c r="M18" s="7"/>
      <c r="N18" s="7"/>
    </row>
    <row r="19" spans="1:14" ht="16.5" hidden="1" customHeight="1" thickBot="1" x14ac:dyDescent="0.35">
      <c r="A19" s="10">
        <v>2016</v>
      </c>
      <c r="B19" s="9"/>
      <c r="C19" s="9"/>
      <c r="D19" s="9"/>
      <c r="E19" s="8">
        <v>314466</v>
      </c>
      <c r="F19" s="8">
        <v>343281</v>
      </c>
      <c r="G19" s="8">
        <v>56224</v>
      </c>
      <c r="H19" s="8"/>
      <c r="I19" s="8">
        <v>21021</v>
      </c>
      <c r="J19" s="7"/>
      <c r="K19" s="7"/>
      <c r="L19" s="7"/>
      <c r="M19" s="7"/>
      <c r="N19" s="7"/>
    </row>
    <row r="20" spans="1:14" ht="9.75" customHeight="1" thickTop="1" x14ac:dyDescent="0.25">
      <c r="A20" s="6" t="s">
        <v>2</v>
      </c>
      <c r="B20" s="4"/>
      <c r="C20" s="4"/>
      <c r="D20" s="4"/>
      <c r="E20" s="4"/>
      <c r="F20" s="4"/>
      <c r="G20" s="4"/>
      <c r="H20" s="4"/>
      <c r="I20" s="4"/>
      <c r="J20" s="3"/>
      <c r="K20" s="3"/>
      <c r="L20" s="3"/>
      <c r="M20" s="3"/>
      <c r="N20" s="3"/>
    </row>
    <row r="21" spans="1:14" ht="9.75" customHeight="1" x14ac:dyDescent="0.25">
      <c r="A21" s="5" t="s">
        <v>1</v>
      </c>
      <c r="B21" s="4"/>
      <c r="C21" s="5" t="s">
        <v>0</v>
      </c>
      <c r="D21" s="4"/>
      <c r="E21" s="4"/>
      <c r="F21" s="4"/>
      <c r="G21" s="4"/>
      <c r="H21" s="4"/>
      <c r="I21" s="4"/>
      <c r="J21" s="3"/>
      <c r="K21" s="3"/>
      <c r="L21" s="3"/>
      <c r="M21" s="3"/>
      <c r="N21" s="3"/>
    </row>
    <row r="22" spans="1:14" ht="15.75" customHeight="1" x14ac:dyDescent="0.3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</row>
    <row r="23" spans="1:14" ht="15.75" customHeight="1" x14ac:dyDescent="0.3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</row>
    <row r="24" spans="1:14" ht="15.75" customHeight="1" x14ac:dyDescent="0.3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</row>
    <row r="25" spans="1:14" ht="15.75" customHeight="1" x14ac:dyDescent="0.3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ht="15.75" customHeight="1" x14ac:dyDescent="0.3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</row>
    <row r="27" spans="1:14" ht="15.75" customHeight="1" x14ac:dyDescent="0.3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</row>
    <row r="28" spans="1:14" ht="15.75" customHeight="1" x14ac:dyDescent="0.3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</row>
    <row r="29" spans="1:14" ht="15.75" customHeight="1" x14ac:dyDescent="0.3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</row>
    <row r="30" spans="1:14" ht="15.75" customHeight="1" x14ac:dyDescent="0.3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</row>
    <row r="31" spans="1:14" ht="15.75" customHeight="1" x14ac:dyDescent="0.3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</row>
    <row r="32" spans="1:14" ht="15.75" customHeight="1" x14ac:dyDescent="0.3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</row>
    <row r="33" spans="1:14" ht="15.75" customHeight="1" x14ac:dyDescent="0.3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</row>
    <row r="34" spans="1:14" ht="15.75" customHeight="1" x14ac:dyDescent="0.3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</row>
    <row r="35" spans="1:14" ht="15.75" customHeight="1" x14ac:dyDescent="0.3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</row>
    <row r="36" spans="1:14" ht="15.75" customHeight="1" x14ac:dyDescent="0.3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</row>
    <row r="37" spans="1:14" ht="15.75" customHeight="1" x14ac:dyDescent="0.3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</row>
    <row r="38" spans="1:14" ht="15.75" customHeight="1" x14ac:dyDescent="0.3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</row>
    <row r="39" spans="1:14" ht="15.75" customHeight="1" x14ac:dyDescent="0.3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</row>
    <row r="40" spans="1:14" ht="15.75" customHeight="1" x14ac:dyDescent="0.3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</row>
    <row r="41" spans="1:14" ht="15.75" customHeight="1" x14ac:dyDescent="0.3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</row>
    <row r="42" spans="1:14" ht="15.75" customHeight="1" x14ac:dyDescent="0.3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</row>
    <row r="43" spans="1:14" ht="15.75" customHeight="1" x14ac:dyDescent="0.3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</row>
    <row r="44" spans="1:14" ht="15.75" customHeight="1" x14ac:dyDescent="0.3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</row>
    <row r="45" spans="1:14" ht="15.75" customHeight="1" x14ac:dyDescent="0.3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ht="15.75" customHeight="1" x14ac:dyDescent="0.3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4" ht="15.75" customHeight="1" x14ac:dyDescent="0.3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4" ht="15.75" customHeight="1" x14ac:dyDescent="0.3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</row>
    <row r="49" spans="1:14" ht="15.75" customHeight="1" x14ac:dyDescent="0.3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</row>
    <row r="50" spans="1:14" ht="15.75" customHeight="1" x14ac:dyDescent="0.3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</row>
    <row r="51" spans="1:14" ht="15.75" customHeight="1" x14ac:dyDescent="0.3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</row>
    <row r="52" spans="1:14" ht="15.75" customHeight="1" x14ac:dyDescent="0.3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</row>
    <row r="53" spans="1:14" ht="15.75" customHeight="1" x14ac:dyDescent="0.3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</row>
    <row r="54" spans="1:14" ht="15.75" customHeight="1" x14ac:dyDescent="0.3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</row>
    <row r="55" spans="1:14" ht="15.75" customHeight="1" x14ac:dyDescent="0.3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</row>
    <row r="56" spans="1:14" ht="15.75" customHeight="1" x14ac:dyDescent="0.3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</row>
    <row r="57" spans="1:14" ht="15.75" customHeight="1" x14ac:dyDescent="0.3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</row>
    <row r="58" spans="1:14" ht="15.75" customHeight="1" x14ac:dyDescent="0.3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</row>
    <row r="59" spans="1:14" ht="15.75" customHeight="1" x14ac:dyDescent="0.3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</row>
    <row r="60" spans="1:14" ht="15.75" customHeight="1" x14ac:dyDescent="0.3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</row>
    <row r="61" spans="1:14" ht="15.75" customHeight="1" x14ac:dyDescent="0.3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</row>
    <row r="62" spans="1:14" ht="15.75" customHeight="1" x14ac:dyDescent="0.3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</row>
    <row r="63" spans="1:14" ht="15.75" customHeight="1" x14ac:dyDescent="0.3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</row>
    <row r="64" spans="1:14" ht="15.75" customHeight="1" x14ac:dyDescent="0.3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</row>
    <row r="65" spans="1:14" ht="15.75" customHeight="1" x14ac:dyDescent="0.3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</row>
    <row r="66" spans="1:14" ht="15.75" customHeight="1" x14ac:dyDescent="0.3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</row>
    <row r="67" spans="1:14" ht="15.75" customHeight="1" x14ac:dyDescent="0.3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  <row r="68" spans="1:14" ht="15.75" customHeight="1" x14ac:dyDescent="0.3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</row>
    <row r="69" spans="1:14" ht="15.75" customHeight="1" x14ac:dyDescent="0.3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1:14" ht="15.75" customHeight="1" x14ac:dyDescent="0.3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</row>
    <row r="71" spans="1:14" ht="15.75" customHeight="1" x14ac:dyDescent="0.3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</row>
    <row r="72" spans="1:14" ht="15.75" customHeight="1" x14ac:dyDescent="0.3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</row>
    <row r="73" spans="1:14" ht="15.75" customHeight="1" x14ac:dyDescent="0.3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</row>
    <row r="74" spans="1:14" ht="15.75" customHeight="1" x14ac:dyDescent="0.3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</row>
    <row r="75" spans="1:14" ht="15.75" customHeight="1" x14ac:dyDescent="0.3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</row>
    <row r="76" spans="1:14" ht="15.75" customHeight="1" x14ac:dyDescent="0.3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</row>
    <row r="77" spans="1:14" ht="15.75" customHeight="1" x14ac:dyDescent="0.3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</row>
    <row r="78" spans="1:14" ht="15.75" customHeight="1" x14ac:dyDescent="0.3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</row>
    <row r="79" spans="1:14" ht="15.75" customHeight="1" x14ac:dyDescent="0.3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</row>
    <row r="80" spans="1:14" ht="15.75" customHeight="1" x14ac:dyDescent="0.3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</row>
    <row r="81" spans="1:14" ht="15.75" customHeight="1" x14ac:dyDescent="0.3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</row>
    <row r="82" spans="1:14" ht="15.75" customHeight="1" x14ac:dyDescent="0.3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</row>
    <row r="83" spans="1:14" ht="15.75" customHeight="1" x14ac:dyDescent="0.3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</row>
    <row r="84" spans="1:14" ht="15.75" customHeight="1" x14ac:dyDescent="0.3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</row>
    <row r="85" spans="1:14" ht="15.75" customHeight="1" x14ac:dyDescent="0.3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</row>
    <row r="86" spans="1:14" ht="15.75" customHeight="1" x14ac:dyDescent="0.3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</row>
    <row r="87" spans="1:14" ht="15.75" customHeight="1" x14ac:dyDescent="0.3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</row>
    <row r="88" spans="1:14" ht="15.75" customHeight="1" x14ac:dyDescent="0.3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</row>
    <row r="89" spans="1:14" ht="15.75" customHeight="1" x14ac:dyDescent="0.3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</row>
    <row r="90" spans="1:14" ht="15.75" customHeight="1" x14ac:dyDescent="0.3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</row>
    <row r="91" spans="1:14" ht="15.75" customHeight="1" x14ac:dyDescent="0.3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14" ht="15.75" customHeight="1" x14ac:dyDescent="0.3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</row>
    <row r="93" spans="1:14" ht="15.75" customHeight="1" x14ac:dyDescent="0.3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</row>
    <row r="94" spans="1:14" ht="15.75" customHeight="1" x14ac:dyDescent="0.3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</row>
    <row r="95" spans="1:14" ht="15.75" customHeight="1" x14ac:dyDescent="0.3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</row>
    <row r="96" spans="1:14" ht="15.75" customHeight="1" x14ac:dyDescent="0.3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</row>
    <row r="97" spans="1:14" ht="15.75" customHeight="1" x14ac:dyDescent="0.3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</row>
    <row r="98" spans="1:14" ht="15.75" customHeight="1" x14ac:dyDescent="0.3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</row>
    <row r="99" spans="1:14" ht="15.75" customHeight="1" x14ac:dyDescent="0.3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</row>
    <row r="100" spans="1:14" ht="15.75" customHeight="1" x14ac:dyDescent="0.3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</row>
    <row r="101" spans="1:14" ht="15.75" customHeight="1" x14ac:dyDescent="0.3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</row>
    <row r="102" spans="1:14" ht="15.75" customHeight="1" x14ac:dyDescent="0.3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</row>
    <row r="103" spans="1:14" ht="15.75" customHeight="1" x14ac:dyDescent="0.3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</row>
    <row r="104" spans="1:14" ht="15.75" customHeight="1" x14ac:dyDescent="0.3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</row>
    <row r="105" spans="1:14" ht="15.75" customHeight="1" x14ac:dyDescent="0.3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</row>
    <row r="106" spans="1:14" ht="15.75" customHeight="1" x14ac:dyDescent="0.3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</row>
    <row r="107" spans="1:14" ht="15.75" customHeight="1" x14ac:dyDescent="0.3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</row>
    <row r="108" spans="1:14" ht="15.75" customHeight="1" x14ac:dyDescent="0.3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</row>
    <row r="109" spans="1:14" ht="15.75" customHeight="1" x14ac:dyDescent="0.3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</row>
    <row r="110" spans="1:14" ht="15.75" customHeight="1" x14ac:dyDescent="0.3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</row>
    <row r="111" spans="1:14" ht="15.75" customHeight="1" x14ac:dyDescent="0.3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</row>
    <row r="112" spans="1:14" ht="15.75" customHeight="1" x14ac:dyDescent="0.3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</row>
    <row r="113" spans="1:14" ht="15.75" customHeight="1" x14ac:dyDescent="0.3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</row>
    <row r="114" spans="1:14" ht="15.75" customHeight="1" x14ac:dyDescent="0.3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</row>
    <row r="115" spans="1:14" ht="15.75" customHeight="1" x14ac:dyDescent="0.3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</row>
    <row r="116" spans="1:14" ht="15.75" customHeight="1" x14ac:dyDescent="0.3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</row>
    <row r="117" spans="1:14" ht="15.75" customHeight="1" x14ac:dyDescent="0.3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</row>
    <row r="118" spans="1:14" ht="15.75" customHeight="1" x14ac:dyDescent="0.3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</row>
    <row r="119" spans="1:14" ht="15.75" customHeight="1" x14ac:dyDescent="0.3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1:14" ht="15.75" customHeight="1" x14ac:dyDescent="0.3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1:14" ht="15.75" customHeight="1" x14ac:dyDescent="0.3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1:14" ht="15.75" customHeight="1" x14ac:dyDescent="0.3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1:14" ht="15.75" customHeight="1" x14ac:dyDescent="0.3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1:14" ht="15.75" customHeight="1" x14ac:dyDescent="0.3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1:14" ht="15.75" customHeight="1" x14ac:dyDescent="0.3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spans="1:14" ht="15.75" customHeight="1" x14ac:dyDescent="0.3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</row>
    <row r="127" spans="1:14" ht="15.75" customHeight="1" x14ac:dyDescent="0.3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</row>
    <row r="128" spans="1:14" ht="15.75" customHeight="1" x14ac:dyDescent="0.3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1:14" ht="15.75" customHeight="1" x14ac:dyDescent="0.3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</row>
    <row r="130" spans="1:14" ht="15.75" customHeight="1" x14ac:dyDescent="0.3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spans="1:14" ht="15.75" customHeight="1" x14ac:dyDescent="0.3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spans="1:14" ht="15.75" customHeight="1" x14ac:dyDescent="0.3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spans="1:14" ht="15.75" customHeight="1" x14ac:dyDescent="0.3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</row>
    <row r="134" spans="1:14" ht="15.75" customHeight="1" x14ac:dyDescent="0.3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</row>
    <row r="135" spans="1:14" ht="15.75" customHeight="1" x14ac:dyDescent="0.3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</row>
    <row r="136" spans="1:14" ht="15.75" customHeight="1" x14ac:dyDescent="0.3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</row>
    <row r="137" spans="1:14" ht="15.75" customHeight="1" x14ac:dyDescent="0.3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</row>
    <row r="138" spans="1:14" ht="15.75" customHeight="1" x14ac:dyDescent="0.3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</row>
    <row r="139" spans="1:14" ht="15.75" customHeight="1" x14ac:dyDescent="0.3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</row>
    <row r="140" spans="1:14" ht="15.75" customHeight="1" x14ac:dyDescent="0.3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</row>
    <row r="141" spans="1:14" ht="15.75" customHeight="1" x14ac:dyDescent="0.3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</row>
    <row r="142" spans="1:14" ht="15.75" customHeight="1" x14ac:dyDescent="0.3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</row>
    <row r="143" spans="1:14" ht="15.75" customHeight="1" x14ac:dyDescent="0.3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</row>
    <row r="144" spans="1:14" ht="15.75" customHeight="1" x14ac:dyDescent="0.3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</row>
    <row r="145" spans="1:14" ht="15.75" customHeight="1" x14ac:dyDescent="0.3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</row>
    <row r="146" spans="1:14" ht="15.75" customHeight="1" x14ac:dyDescent="0.3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</row>
    <row r="147" spans="1:14" ht="15.75" customHeight="1" x14ac:dyDescent="0.3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</row>
    <row r="148" spans="1:14" ht="15.75" customHeight="1" x14ac:dyDescent="0.3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</row>
    <row r="149" spans="1:14" ht="15.75" customHeight="1" x14ac:dyDescent="0.3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</row>
    <row r="150" spans="1:14" ht="15.75" customHeight="1" x14ac:dyDescent="0.3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</row>
    <row r="151" spans="1:14" ht="15.75" customHeight="1" x14ac:dyDescent="0.3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</row>
    <row r="152" spans="1:14" ht="15.75" customHeight="1" x14ac:dyDescent="0.3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</row>
    <row r="153" spans="1:14" ht="15.75" customHeight="1" x14ac:dyDescent="0.3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</row>
    <row r="154" spans="1:14" ht="15.75" customHeight="1" x14ac:dyDescent="0.3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</row>
    <row r="155" spans="1:14" ht="15.75" customHeight="1" x14ac:dyDescent="0.3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</row>
    <row r="156" spans="1:14" ht="15.75" customHeight="1" x14ac:dyDescent="0.3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</row>
    <row r="157" spans="1:14" ht="15.75" customHeight="1" x14ac:dyDescent="0.3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</row>
    <row r="158" spans="1:14" ht="15.75" customHeight="1" x14ac:dyDescent="0.3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</row>
    <row r="159" spans="1:14" ht="15.75" customHeight="1" x14ac:dyDescent="0.3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</row>
    <row r="160" spans="1:14" ht="15.75" customHeight="1" x14ac:dyDescent="0.3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</row>
    <row r="161" spans="1:14" ht="15.75" customHeight="1" x14ac:dyDescent="0.3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</row>
    <row r="162" spans="1:14" ht="15.75" customHeight="1" x14ac:dyDescent="0.3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</row>
    <row r="163" spans="1:14" ht="15.75" customHeight="1" x14ac:dyDescent="0.3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</row>
    <row r="164" spans="1:14" ht="15.75" customHeight="1" x14ac:dyDescent="0.3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</row>
    <row r="165" spans="1:14" ht="15.75" customHeight="1" x14ac:dyDescent="0.3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</row>
    <row r="166" spans="1:14" ht="15.75" customHeight="1" x14ac:dyDescent="0.3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</row>
    <row r="167" spans="1:14" ht="15.75" customHeight="1" x14ac:dyDescent="0.3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</row>
    <row r="168" spans="1:14" ht="15.75" customHeight="1" x14ac:dyDescent="0.3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</row>
    <row r="169" spans="1:14" ht="15.75" customHeight="1" x14ac:dyDescent="0.3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</row>
    <row r="170" spans="1:14" ht="15.75" customHeight="1" x14ac:dyDescent="0.3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</row>
    <row r="171" spans="1:14" ht="15.75" customHeight="1" x14ac:dyDescent="0.3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</row>
    <row r="172" spans="1:14" ht="15.75" customHeight="1" x14ac:dyDescent="0.3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</row>
    <row r="173" spans="1:14" ht="15.75" customHeight="1" x14ac:dyDescent="0.3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</row>
    <row r="174" spans="1:14" ht="15.75" customHeight="1" x14ac:dyDescent="0.3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</row>
    <row r="175" spans="1:14" ht="15.75" customHeight="1" x14ac:dyDescent="0.3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</row>
    <row r="176" spans="1:14" ht="15.75" customHeight="1" x14ac:dyDescent="0.3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</row>
    <row r="177" spans="1:14" ht="15.75" customHeight="1" x14ac:dyDescent="0.3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</row>
    <row r="178" spans="1:14" ht="15.75" customHeight="1" x14ac:dyDescent="0.3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</row>
    <row r="179" spans="1:14" ht="15.75" customHeight="1" x14ac:dyDescent="0.3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</row>
    <row r="180" spans="1:14" ht="15.75" customHeight="1" x14ac:dyDescent="0.3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</row>
    <row r="181" spans="1:14" ht="15.75" customHeight="1" x14ac:dyDescent="0.3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</row>
    <row r="182" spans="1:14" ht="15.75" customHeight="1" x14ac:dyDescent="0.3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</row>
    <row r="183" spans="1:14" ht="15.75" customHeight="1" x14ac:dyDescent="0.3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</row>
    <row r="184" spans="1:14" ht="15.75" customHeight="1" x14ac:dyDescent="0.3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</row>
    <row r="185" spans="1:14" ht="15.75" customHeight="1" x14ac:dyDescent="0.3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</row>
    <row r="186" spans="1:14" ht="15.75" customHeight="1" x14ac:dyDescent="0.3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</row>
    <row r="187" spans="1:14" ht="15.75" customHeight="1" x14ac:dyDescent="0.3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</row>
    <row r="188" spans="1:14" ht="15.75" customHeight="1" x14ac:dyDescent="0.3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</row>
    <row r="189" spans="1:14" ht="15.75" customHeight="1" x14ac:dyDescent="0.3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</row>
    <row r="190" spans="1:14" ht="15.75" customHeight="1" x14ac:dyDescent="0.3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</row>
    <row r="191" spans="1:14" ht="15.75" customHeight="1" x14ac:dyDescent="0.3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</row>
    <row r="192" spans="1:14" ht="15.75" customHeight="1" x14ac:dyDescent="0.3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</row>
    <row r="193" spans="1:14" ht="15.75" customHeight="1" x14ac:dyDescent="0.3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</row>
    <row r="194" spans="1:14" ht="15.75" customHeight="1" x14ac:dyDescent="0.3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</row>
    <row r="195" spans="1:14" ht="15.75" customHeight="1" x14ac:dyDescent="0.3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</row>
    <row r="196" spans="1:14" ht="15.75" customHeight="1" x14ac:dyDescent="0.3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</row>
    <row r="197" spans="1:14" ht="15.75" customHeight="1" x14ac:dyDescent="0.3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</row>
    <row r="198" spans="1:14" ht="15.75" customHeight="1" x14ac:dyDescent="0.3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</row>
    <row r="199" spans="1:14" ht="15.75" customHeight="1" x14ac:dyDescent="0.3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</row>
    <row r="200" spans="1:14" ht="15.75" customHeight="1" x14ac:dyDescent="0.3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</row>
    <row r="201" spans="1:14" ht="15.75" customHeight="1" x14ac:dyDescent="0.3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</row>
    <row r="202" spans="1:14" ht="15.75" customHeight="1" x14ac:dyDescent="0.3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</row>
    <row r="203" spans="1:14" ht="15.75" customHeight="1" x14ac:dyDescent="0.3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</row>
    <row r="204" spans="1:14" ht="15.75" customHeight="1" x14ac:dyDescent="0.3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</row>
    <row r="205" spans="1:14" ht="15.75" customHeight="1" x14ac:dyDescent="0.3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</row>
    <row r="206" spans="1:14" ht="15.75" customHeight="1" x14ac:dyDescent="0.3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</row>
    <row r="207" spans="1:14" ht="15.75" customHeight="1" x14ac:dyDescent="0.3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</row>
    <row r="208" spans="1:14" ht="15.75" customHeight="1" x14ac:dyDescent="0.3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</row>
    <row r="209" spans="1:14" ht="15.75" customHeight="1" x14ac:dyDescent="0.3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</row>
    <row r="210" spans="1:14" ht="15.75" customHeight="1" x14ac:dyDescent="0.3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</row>
    <row r="211" spans="1:14" ht="15.75" customHeight="1" x14ac:dyDescent="0.3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</row>
    <row r="212" spans="1:14" ht="15.75" customHeight="1" x14ac:dyDescent="0.3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</row>
    <row r="213" spans="1:14" ht="15.75" customHeight="1" x14ac:dyDescent="0.3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</row>
    <row r="214" spans="1:14" ht="15.75" customHeight="1" x14ac:dyDescent="0.3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</row>
    <row r="215" spans="1:14" ht="15.75" customHeight="1" x14ac:dyDescent="0.3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</row>
    <row r="216" spans="1:14" ht="15.75" customHeight="1" x14ac:dyDescent="0.3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</row>
    <row r="217" spans="1:14" ht="15.75" customHeight="1" x14ac:dyDescent="0.3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</row>
    <row r="218" spans="1:14" ht="15.75" customHeight="1" x14ac:dyDescent="0.3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</row>
    <row r="219" spans="1:14" ht="15.75" customHeight="1" x14ac:dyDescent="0.3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</row>
    <row r="220" spans="1:14" ht="15.75" customHeight="1" x14ac:dyDescent="0.3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</row>
    <row r="221" spans="1:14" ht="15.75" customHeight="1" x14ac:dyDescent="0.3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</row>
    <row r="222" spans="1:14" ht="15.75" customHeight="1" x14ac:dyDescent="0.35"/>
    <row r="223" spans="1:14" ht="15.75" customHeight="1" x14ac:dyDescent="0.35"/>
    <row r="224" spans="1:14" ht="15.75" customHeight="1" x14ac:dyDescent="0.35"/>
    <row r="225" ht="15.75" customHeight="1" x14ac:dyDescent="0.35"/>
    <row r="226" ht="15.75" customHeight="1" x14ac:dyDescent="0.35"/>
    <row r="227" ht="15.75" customHeight="1" x14ac:dyDescent="0.35"/>
    <row r="228" ht="15.75" customHeight="1" x14ac:dyDescent="0.35"/>
    <row r="229" ht="15.75" customHeight="1" x14ac:dyDescent="0.35"/>
    <row r="230" ht="15.75" customHeight="1" x14ac:dyDescent="0.35"/>
    <row r="231" ht="15.75" customHeight="1" x14ac:dyDescent="0.35"/>
    <row r="232" ht="15.75" customHeight="1" x14ac:dyDescent="0.35"/>
    <row r="233" ht="15.75" customHeight="1" x14ac:dyDescent="0.35"/>
    <row r="234" ht="15.75" customHeight="1" x14ac:dyDescent="0.35"/>
    <row r="235" ht="15.75" customHeight="1" x14ac:dyDescent="0.35"/>
    <row r="236" ht="15.75" customHeight="1" x14ac:dyDescent="0.35"/>
    <row r="237" ht="15.75" customHeight="1" x14ac:dyDescent="0.35"/>
    <row r="238" ht="15.75" customHeight="1" x14ac:dyDescent="0.35"/>
    <row r="239" ht="15.75" customHeight="1" x14ac:dyDescent="0.35"/>
    <row r="240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  <row r="990" ht="15.75" customHeight="1" x14ac:dyDescent="0.35"/>
    <row r="991" ht="15.75" customHeight="1" x14ac:dyDescent="0.35"/>
    <row r="992" ht="15.75" customHeight="1" x14ac:dyDescent="0.35"/>
    <row r="993" ht="15.75" customHeight="1" x14ac:dyDescent="0.35"/>
    <row r="994" ht="15.75" customHeight="1" x14ac:dyDescent="0.35"/>
    <row r="995" ht="15.75" customHeight="1" x14ac:dyDescent="0.35"/>
    <row r="996" ht="15.75" customHeight="1" x14ac:dyDescent="0.35"/>
    <row r="997" ht="15.75" customHeight="1" x14ac:dyDescent="0.35"/>
    <row r="998" ht="15.75" customHeight="1" x14ac:dyDescent="0.35"/>
    <row r="999" ht="15.75" customHeight="1" x14ac:dyDescent="0.35"/>
    <row r="1000" ht="15.75" customHeight="1" x14ac:dyDescent="0.35"/>
  </sheetData>
  <mergeCells count="22">
    <mergeCell ref="D2:I2"/>
    <mergeCell ref="A21:B21"/>
    <mergeCell ref="A18:D18"/>
    <mergeCell ref="A19:D19"/>
    <mergeCell ref="A20:I20"/>
    <mergeCell ref="C21:I21"/>
    <mergeCell ref="B12:D12"/>
    <mergeCell ref="B13:D13"/>
    <mergeCell ref="B14:D14"/>
    <mergeCell ref="B15:D15"/>
    <mergeCell ref="B16:D16"/>
    <mergeCell ref="A1:B1"/>
    <mergeCell ref="A2:B2"/>
    <mergeCell ref="A4:D5"/>
    <mergeCell ref="C1:C2"/>
    <mergeCell ref="D1:I1"/>
    <mergeCell ref="E4:I4"/>
    <mergeCell ref="A6:D6"/>
    <mergeCell ref="B8:D8"/>
    <mergeCell ref="B9:D9"/>
    <mergeCell ref="B10:D10"/>
    <mergeCell ref="B11:D11"/>
  </mergeCells>
  <pageMargins left="0.78740157480314965" right="0.59055118110236227" top="0.78740157480314965" bottom="0.78740157480314965" header="0" footer="0"/>
  <pageSetup paperSize="5" fitToHeight="0" orientation="landscape" cellComments="atEnd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11.6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zulfan bayu</dc:creator>
  <cp:lastModifiedBy>zulfan bayu</cp:lastModifiedBy>
  <dcterms:created xsi:type="dcterms:W3CDTF">2025-03-05T01:59:01Z</dcterms:created>
  <dcterms:modified xsi:type="dcterms:W3CDTF">2025-03-05T01:59:13Z</dcterms:modified>
</cp:coreProperties>
</file>