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16\"/>
    </mc:Choice>
  </mc:AlternateContent>
  <xr:revisionPtr revIDLastSave="0" documentId="8_{ADC73AF8-211D-4F0B-A733-B2C80C2E8C7B}" xr6:coauthVersionLast="47" xr6:coauthVersionMax="47" xr10:uidLastSave="{00000000-0000-0000-0000-000000000000}"/>
  <bookViews>
    <workbookView xWindow="1905" yWindow="1905" windowWidth="15375" windowHeight="7785" activeTab="1" xr2:uid="{6E662469-4E98-497C-A795-9C703E1F9EC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F27" i="1"/>
</calcChain>
</file>

<file path=xl/sharedStrings.xml><?xml version="1.0" encoding="utf-8"?>
<sst xmlns="http://schemas.openxmlformats.org/spreadsheetml/2006/main" count="250" uniqueCount="112">
  <si>
    <t>No</t>
  </si>
  <si>
    <t>Kode Puskesmas</t>
  </si>
  <si>
    <t>Nama Puskesmas</t>
  </si>
  <si>
    <t>Kelas</t>
  </si>
  <si>
    <t>Lokasi</t>
  </si>
  <si>
    <t>Jumlah Alat</t>
  </si>
  <si>
    <t>AKL</t>
  </si>
  <si>
    <t>AKD</t>
  </si>
  <si>
    <t>AKL (%)</t>
  </si>
  <si>
    <t>AKD (%)</t>
  </si>
  <si>
    <t>WADASLINTANG I</t>
  </si>
  <si>
    <t>WADASLINTANG II</t>
  </si>
  <si>
    <t>KEPIL I</t>
  </si>
  <si>
    <t>KEPIL II</t>
  </si>
  <si>
    <t>SAPURAN</t>
  </si>
  <si>
    <t>KALIBAWANG</t>
  </si>
  <si>
    <t>KALIWIRO</t>
  </si>
  <si>
    <t>LEKSONO I</t>
  </si>
  <si>
    <t>LEKSONO II</t>
  </si>
  <si>
    <t>SUKOHARJO I</t>
  </si>
  <si>
    <t>SUKOHARJO II</t>
  </si>
  <si>
    <t>SELOMERTO</t>
  </si>
  <si>
    <t>SELOMERTO II</t>
  </si>
  <si>
    <t>KALIKAJAR 2</t>
  </si>
  <si>
    <t>KALIKAJAR I</t>
  </si>
  <si>
    <t>KERTEK I</t>
  </si>
  <si>
    <t>KERTEK II</t>
  </si>
  <si>
    <t>WONOSOBO I</t>
  </si>
  <si>
    <t>WONOSOBO II</t>
  </si>
  <si>
    <t>WATUMALANG</t>
  </si>
  <si>
    <t>MOJOTENGAH</t>
  </si>
  <si>
    <t>GARUNG</t>
  </si>
  <si>
    <t>KEJAJAR I</t>
  </si>
  <si>
    <t>KEJAJAR II</t>
  </si>
  <si>
    <t>Puskesmas Rawat Inap</t>
  </si>
  <si>
    <t>Puskesmas Non Rawat Inap</t>
  </si>
  <si>
    <t>Puskesmas</t>
  </si>
  <si>
    <t xml:space="preserve"> Puskesmas Rawat Inap</t>
  </si>
  <si>
    <t xml:space="preserve"> Puskesmas Non Rawat Inap</t>
  </si>
  <si>
    <t>Kab. Wonosobo</t>
  </si>
  <si>
    <t>TOTAL</t>
  </si>
  <si>
    <t>Rekapitulasi Jumlah Alat Puskesmas Kab. Wonosobo</t>
  </si>
  <si>
    <t>No.</t>
  </si>
  <si>
    <t>Kelengkapan</t>
  </si>
  <si>
    <t>Sarana</t>
  </si>
  <si>
    <t>Prasarana</t>
  </si>
  <si>
    <t>Alat Kesehatan</t>
  </si>
  <si>
    <t>Kumulasi (50S+10P+40A)</t>
  </si>
  <si>
    <t>Jawa Tengah</t>
  </si>
  <si>
    <t>Ranap</t>
  </si>
  <si>
    <t>Kemkes</t>
  </si>
  <si>
    <t>91.23</t>
  </si>
  <si>
    <t>77.78</t>
  </si>
  <si>
    <t>92.98</t>
  </si>
  <si>
    <t>95.56</t>
  </si>
  <si>
    <t>91.11</t>
  </si>
  <si>
    <t>66.67</t>
  </si>
  <si>
    <t>75.56</t>
  </si>
  <si>
    <t>86.67</t>
  </si>
  <si>
    <t>93.33</t>
  </si>
  <si>
    <t>97.78</t>
  </si>
  <si>
    <t>98.35</t>
  </si>
  <si>
    <t>42.59</t>
  </si>
  <si>
    <t>37.04</t>
  </si>
  <si>
    <t>53.7</t>
  </si>
  <si>
    <t>51.85</t>
  </si>
  <si>
    <t>61.11</t>
  </si>
  <si>
    <t>72.22</t>
  </si>
  <si>
    <t>62.96</t>
  </si>
  <si>
    <t>48.15</t>
  </si>
  <si>
    <t>35.19</t>
  </si>
  <si>
    <t>55.56</t>
  </si>
  <si>
    <t>83.89</t>
  </si>
  <si>
    <t>69.23</t>
  </si>
  <si>
    <t>64.33</t>
  </si>
  <si>
    <t>63.65</t>
  </si>
  <si>
    <t>63.31</t>
  </si>
  <si>
    <t>61.22</t>
  </si>
  <si>
    <t>58.93</t>
  </si>
  <si>
    <t>57.32</t>
  </si>
  <si>
    <t>56.97</t>
  </si>
  <si>
    <t>55.78</t>
  </si>
  <si>
    <t>55.1</t>
  </si>
  <si>
    <t>54.97</t>
  </si>
  <si>
    <t>49.8</t>
  </si>
  <si>
    <t>47.85</t>
  </si>
  <si>
    <t>46.81</t>
  </si>
  <si>
    <t>43.91</t>
  </si>
  <si>
    <t>42.16</t>
  </si>
  <si>
    <t>35.05</t>
  </si>
  <si>
    <t>33.45</t>
  </si>
  <si>
    <t>29.81</t>
  </si>
  <si>
    <t>29.59</t>
  </si>
  <si>
    <t>23.8</t>
  </si>
  <si>
    <t>72.83</t>
  </si>
  <si>
    <t>80.87</t>
  </si>
  <si>
    <t>77.77</t>
  </si>
  <si>
    <t>80.83</t>
  </si>
  <si>
    <t>78.16</t>
  </si>
  <si>
    <t>72.19</t>
  </si>
  <si>
    <t>77.5</t>
  </si>
  <si>
    <t>76.86</t>
  </si>
  <si>
    <t>60.14</t>
  </si>
  <si>
    <t>71.92</t>
  </si>
  <si>
    <t>62.17</t>
  </si>
  <si>
    <t>65.23</t>
  </si>
  <si>
    <t>64.75</t>
  </si>
  <si>
    <t>67.95</t>
  </si>
  <si>
    <t>69.78</t>
  </si>
  <si>
    <t>66.79</t>
  </si>
  <si>
    <t>79.09</t>
  </si>
  <si>
    <t>86.58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</si>
</sst>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DC1EB-2D7E-407E-80E1-A6ED43D268FC}">
  <dimension ref="A1:J27"/>
  <sheetViews>
    <sheetView zoomScale="64" zoomScaleNormal="64" workbookViewId="0">
      <selection sqref="A1:J1"/>
    </sheetView>
  </sheetViews>
  <sheetFormatPr defaultRowHeight="15" x14ac:dyDescent="0.25"/>
  <cols>
    <col min="1" max="1" width="6.7109375" customWidth="1"/>
    <col min="2" max="2" width="17.42578125" customWidth="1"/>
    <col min="3" max="3" width="18.42578125" customWidth="1"/>
    <col min="4" max="4" width="27.7109375" customWidth="1"/>
    <col min="5" max="5" width="17.28515625" customWidth="1"/>
    <col min="6" max="6" width="15.140625" customWidth="1"/>
  </cols>
  <sheetData>
    <row r="1" spans="1:10" ht="27.75" customHeight="1" x14ac:dyDescent="0.25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5">
      <c r="A3" s="1">
        <v>1</v>
      </c>
      <c r="B3" s="1">
        <v>33070200001</v>
      </c>
      <c r="C3" s="1" t="s">
        <v>10</v>
      </c>
      <c r="D3" s="1" t="s">
        <v>34</v>
      </c>
      <c r="E3" s="1" t="s">
        <v>39</v>
      </c>
      <c r="F3" s="1">
        <v>954</v>
      </c>
      <c r="G3" s="1">
        <v>65</v>
      </c>
      <c r="H3" s="1">
        <v>759</v>
      </c>
      <c r="I3" s="1">
        <v>7.9</v>
      </c>
      <c r="J3" s="1">
        <v>92.1</v>
      </c>
    </row>
    <row r="4" spans="1:10" x14ac:dyDescent="0.25">
      <c r="A4" s="1">
        <v>2</v>
      </c>
      <c r="B4" s="1">
        <v>33070200002</v>
      </c>
      <c r="C4" s="1" t="s">
        <v>11</v>
      </c>
      <c r="D4" s="1" t="s">
        <v>35</v>
      </c>
      <c r="E4" s="1" t="s">
        <v>39</v>
      </c>
      <c r="F4" s="1">
        <v>300</v>
      </c>
      <c r="G4" s="1">
        <v>26</v>
      </c>
      <c r="H4" s="1">
        <v>172</v>
      </c>
      <c r="I4" s="1">
        <v>13.1</v>
      </c>
      <c r="J4" s="1">
        <v>86.9</v>
      </c>
    </row>
    <row r="5" spans="1:10" x14ac:dyDescent="0.25">
      <c r="A5" s="1">
        <v>3</v>
      </c>
      <c r="B5" s="1">
        <v>33070200003</v>
      </c>
      <c r="C5" s="1" t="s">
        <v>12</v>
      </c>
      <c r="D5" s="1" t="s">
        <v>35</v>
      </c>
      <c r="E5" s="1" t="s">
        <v>39</v>
      </c>
      <c r="F5" s="1">
        <v>671</v>
      </c>
      <c r="G5" s="1">
        <v>38</v>
      </c>
      <c r="H5" s="1">
        <v>573</v>
      </c>
      <c r="I5" s="1">
        <v>6.2</v>
      </c>
      <c r="J5" s="1">
        <v>93.8</v>
      </c>
    </row>
    <row r="6" spans="1:10" x14ac:dyDescent="0.25">
      <c r="A6" s="1">
        <v>4</v>
      </c>
      <c r="B6" s="1">
        <v>33070200004</v>
      </c>
      <c r="C6" s="1" t="s">
        <v>13</v>
      </c>
      <c r="D6" s="1" t="s">
        <v>37</v>
      </c>
      <c r="E6" s="1" t="s">
        <v>39</v>
      </c>
      <c r="F6" s="1">
        <v>1083</v>
      </c>
      <c r="G6" s="1">
        <v>17</v>
      </c>
      <c r="H6" s="1">
        <v>531</v>
      </c>
      <c r="I6" s="1">
        <v>3.1</v>
      </c>
      <c r="J6" s="1">
        <v>96.9</v>
      </c>
    </row>
    <row r="7" spans="1:10" x14ac:dyDescent="0.25">
      <c r="A7" s="1">
        <v>5</v>
      </c>
      <c r="B7" s="1">
        <v>33070200005</v>
      </c>
      <c r="C7" s="1" t="s">
        <v>14</v>
      </c>
      <c r="D7" s="1" t="s">
        <v>34</v>
      </c>
      <c r="E7" s="1" t="s">
        <v>39</v>
      </c>
      <c r="F7" s="1">
        <v>981</v>
      </c>
      <c r="G7" s="1">
        <v>70</v>
      </c>
      <c r="H7" s="1">
        <v>21</v>
      </c>
      <c r="I7" s="1">
        <v>76.900000000000006</v>
      </c>
      <c r="J7" s="1">
        <v>23.1</v>
      </c>
    </row>
    <row r="8" spans="1:10" x14ac:dyDescent="0.25">
      <c r="A8" s="1">
        <v>6</v>
      </c>
      <c r="B8" s="1">
        <v>33070200006</v>
      </c>
      <c r="C8" s="1" t="s">
        <v>15</v>
      </c>
      <c r="D8" s="1" t="s">
        <v>35</v>
      </c>
      <c r="E8" s="1" t="s">
        <v>39</v>
      </c>
      <c r="F8" s="1">
        <v>473</v>
      </c>
      <c r="G8" s="1">
        <v>261</v>
      </c>
      <c r="H8" s="1">
        <v>168</v>
      </c>
      <c r="I8" s="1">
        <v>60.8</v>
      </c>
      <c r="J8" s="1">
        <v>39.200000000000003</v>
      </c>
    </row>
    <row r="9" spans="1:10" x14ac:dyDescent="0.25">
      <c r="A9" s="1">
        <v>7</v>
      </c>
      <c r="B9" s="1">
        <v>33070200007</v>
      </c>
      <c r="C9" s="1" t="s">
        <v>16</v>
      </c>
      <c r="D9" s="1" t="s">
        <v>34</v>
      </c>
      <c r="E9" s="1" t="s">
        <v>39</v>
      </c>
      <c r="F9" s="1">
        <v>874</v>
      </c>
      <c r="G9" s="1">
        <v>1</v>
      </c>
      <c r="H9" s="1">
        <v>65</v>
      </c>
      <c r="I9" s="1">
        <v>1.5</v>
      </c>
      <c r="J9" s="1">
        <v>98.5</v>
      </c>
    </row>
    <row r="10" spans="1:10" x14ac:dyDescent="0.25">
      <c r="A10" s="1">
        <v>8</v>
      </c>
      <c r="B10" s="1">
        <v>33070200008</v>
      </c>
      <c r="C10" s="1" t="s">
        <v>17</v>
      </c>
      <c r="D10" s="1" t="s">
        <v>35</v>
      </c>
      <c r="E10" s="1" t="s">
        <v>39</v>
      </c>
      <c r="F10" s="1">
        <v>716</v>
      </c>
      <c r="G10" s="1">
        <v>15</v>
      </c>
      <c r="H10" s="1">
        <v>46</v>
      </c>
      <c r="I10" s="1">
        <v>24.6</v>
      </c>
      <c r="J10" s="1">
        <v>75.400000000000006</v>
      </c>
    </row>
    <row r="11" spans="1:10" x14ac:dyDescent="0.25">
      <c r="A11" s="1">
        <v>9</v>
      </c>
      <c r="B11" s="1">
        <v>33070200009</v>
      </c>
      <c r="C11" s="1" t="s">
        <v>18</v>
      </c>
      <c r="D11" s="1" t="s">
        <v>35</v>
      </c>
      <c r="E11" s="1" t="s">
        <v>39</v>
      </c>
      <c r="F11" s="1">
        <v>451</v>
      </c>
      <c r="G11" s="1">
        <v>48</v>
      </c>
      <c r="H11" s="1">
        <v>122</v>
      </c>
      <c r="I11" s="1">
        <v>28.2</v>
      </c>
      <c r="J11" s="1">
        <v>71.8</v>
      </c>
    </row>
    <row r="12" spans="1:10" x14ac:dyDescent="0.25">
      <c r="A12" s="1">
        <v>10</v>
      </c>
      <c r="B12" s="1">
        <v>33070200010</v>
      </c>
      <c r="C12" s="1" t="s">
        <v>19</v>
      </c>
      <c r="D12" s="1" t="s">
        <v>34</v>
      </c>
      <c r="E12" s="1" t="s">
        <v>39</v>
      </c>
      <c r="F12" s="1">
        <v>610</v>
      </c>
      <c r="G12" s="1">
        <v>3</v>
      </c>
      <c r="H12" s="1">
        <v>241</v>
      </c>
      <c r="I12" s="1">
        <v>1.2</v>
      </c>
      <c r="J12" s="1">
        <v>98.8</v>
      </c>
    </row>
    <row r="13" spans="1:10" x14ac:dyDescent="0.25">
      <c r="A13" s="1">
        <v>11</v>
      </c>
      <c r="B13" s="1">
        <v>33070200011</v>
      </c>
      <c r="C13" s="1" t="s">
        <v>20</v>
      </c>
      <c r="D13" s="1" t="s">
        <v>35</v>
      </c>
      <c r="E13" s="1" t="s">
        <v>39</v>
      </c>
      <c r="F13" s="1">
        <v>956</v>
      </c>
      <c r="G13" s="1">
        <v>5</v>
      </c>
      <c r="H13" s="1">
        <v>134</v>
      </c>
      <c r="I13" s="1">
        <v>3.6</v>
      </c>
      <c r="J13" s="1">
        <v>96.4</v>
      </c>
    </row>
    <row r="14" spans="1:10" x14ac:dyDescent="0.25">
      <c r="A14" s="1">
        <v>12</v>
      </c>
      <c r="B14" s="1">
        <v>33070200012</v>
      </c>
      <c r="C14" s="1" t="s">
        <v>21</v>
      </c>
      <c r="D14" s="1" t="s">
        <v>34</v>
      </c>
      <c r="E14" s="1" t="s">
        <v>39</v>
      </c>
      <c r="F14" s="1">
        <v>1102</v>
      </c>
      <c r="G14" s="1">
        <v>14</v>
      </c>
      <c r="H14" s="1">
        <v>235</v>
      </c>
      <c r="I14" s="1">
        <v>5.6</v>
      </c>
      <c r="J14" s="1">
        <v>94.4</v>
      </c>
    </row>
    <row r="15" spans="1:10" x14ac:dyDescent="0.25">
      <c r="A15" s="1">
        <v>13</v>
      </c>
      <c r="B15" s="1">
        <v>33070200013</v>
      </c>
      <c r="C15" s="1" t="s">
        <v>22</v>
      </c>
      <c r="D15" s="1" t="s">
        <v>38</v>
      </c>
      <c r="E15" s="1" t="s">
        <v>39</v>
      </c>
      <c r="F15" s="1">
        <v>554</v>
      </c>
      <c r="G15" s="1">
        <v>71</v>
      </c>
      <c r="H15" s="1">
        <v>151</v>
      </c>
      <c r="I15" s="1">
        <v>32</v>
      </c>
      <c r="J15" s="1">
        <v>68</v>
      </c>
    </row>
    <row r="16" spans="1:10" x14ac:dyDescent="0.25">
      <c r="A16" s="1">
        <v>14</v>
      </c>
      <c r="B16" s="1">
        <v>33070200014</v>
      </c>
      <c r="C16" s="1" t="s">
        <v>23</v>
      </c>
      <c r="D16" s="1" t="s">
        <v>35</v>
      </c>
      <c r="E16" s="1" t="s">
        <v>39</v>
      </c>
      <c r="F16" s="1">
        <v>472</v>
      </c>
      <c r="G16" s="1">
        <v>2</v>
      </c>
      <c r="H16" s="1">
        <v>56</v>
      </c>
      <c r="I16" s="1">
        <v>3.4</v>
      </c>
      <c r="J16" s="1">
        <v>96.6</v>
      </c>
    </row>
    <row r="17" spans="1:10" x14ac:dyDescent="0.25">
      <c r="A17" s="1">
        <v>15</v>
      </c>
      <c r="B17" s="1">
        <v>33070200015</v>
      </c>
      <c r="C17" s="1" t="s">
        <v>24</v>
      </c>
      <c r="D17" s="1" t="s">
        <v>35</v>
      </c>
      <c r="E17" s="1" t="s">
        <v>39</v>
      </c>
      <c r="F17" s="1">
        <v>889</v>
      </c>
      <c r="G17" s="1">
        <v>43</v>
      </c>
      <c r="H17" s="1">
        <v>53</v>
      </c>
      <c r="I17" s="1">
        <v>44.8</v>
      </c>
      <c r="J17" s="1">
        <v>55.2</v>
      </c>
    </row>
    <row r="18" spans="1:10" x14ac:dyDescent="0.25">
      <c r="A18" s="1">
        <v>16</v>
      </c>
      <c r="B18" s="1">
        <v>33070200016</v>
      </c>
      <c r="C18" s="1" t="s">
        <v>25</v>
      </c>
      <c r="D18" s="1" t="s">
        <v>35</v>
      </c>
      <c r="E18" s="1" t="s">
        <v>39</v>
      </c>
      <c r="F18" s="1">
        <v>752</v>
      </c>
      <c r="G18" s="1">
        <v>18</v>
      </c>
      <c r="H18" s="1">
        <v>268</v>
      </c>
      <c r="I18" s="1">
        <v>6.3</v>
      </c>
      <c r="J18" s="1">
        <v>93.7</v>
      </c>
    </row>
    <row r="19" spans="1:10" x14ac:dyDescent="0.25">
      <c r="A19" s="1">
        <v>17</v>
      </c>
      <c r="B19" s="1">
        <v>33070200017</v>
      </c>
      <c r="C19" s="1" t="s">
        <v>26</v>
      </c>
      <c r="D19" s="1" t="s">
        <v>35</v>
      </c>
      <c r="E19" s="1" t="s">
        <v>39</v>
      </c>
      <c r="F19" s="1">
        <v>629</v>
      </c>
      <c r="G19" s="1">
        <v>488</v>
      </c>
      <c r="H19" s="1">
        <v>83</v>
      </c>
      <c r="I19" s="1">
        <v>85.5</v>
      </c>
      <c r="J19" s="1">
        <v>14.5</v>
      </c>
    </row>
    <row r="20" spans="1:10" x14ac:dyDescent="0.25">
      <c r="A20" s="1">
        <v>18</v>
      </c>
      <c r="B20" s="1">
        <v>33070200018</v>
      </c>
      <c r="C20" s="1" t="s">
        <v>27</v>
      </c>
      <c r="D20" s="1" t="s">
        <v>35</v>
      </c>
      <c r="E20" s="1" t="s">
        <v>39</v>
      </c>
      <c r="F20" s="1">
        <v>768</v>
      </c>
      <c r="G20" s="1">
        <v>301</v>
      </c>
      <c r="H20" s="1">
        <v>323</v>
      </c>
      <c r="I20" s="1">
        <v>48.2</v>
      </c>
      <c r="J20" s="1">
        <v>51.8</v>
      </c>
    </row>
    <row r="21" spans="1:10" x14ac:dyDescent="0.25">
      <c r="A21" s="1">
        <v>19</v>
      </c>
      <c r="B21" s="1">
        <v>33070200019</v>
      </c>
      <c r="C21" s="1" t="s">
        <v>28</v>
      </c>
      <c r="D21" s="1" t="s">
        <v>35</v>
      </c>
      <c r="E21" s="1" t="s">
        <v>39</v>
      </c>
      <c r="F21" s="1">
        <v>671</v>
      </c>
      <c r="G21" s="1">
        <v>258</v>
      </c>
      <c r="H21" s="1">
        <v>360</v>
      </c>
      <c r="I21" s="1">
        <v>41.7</v>
      </c>
      <c r="J21" s="1">
        <v>58.3</v>
      </c>
    </row>
    <row r="22" spans="1:10" x14ac:dyDescent="0.25">
      <c r="A22" s="1">
        <v>20</v>
      </c>
      <c r="B22" s="1">
        <v>33070200020</v>
      </c>
      <c r="C22" s="1" t="s">
        <v>29</v>
      </c>
      <c r="D22" s="1" t="s">
        <v>34</v>
      </c>
      <c r="E22" s="1" t="s">
        <v>39</v>
      </c>
      <c r="F22" s="1">
        <v>687</v>
      </c>
      <c r="G22" s="1">
        <v>37</v>
      </c>
      <c r="H22" s="1">
        <v>171</v>
      </c>
      <c r="I22" s="1">
        <v>17.8</v>
      </c>
      <c r="J22" s="1">
        <v>82.2</v>
      </c>
    </row>
    <row r="23" spans="1:10" x14ac:dyDescent="0.25">
      <c r="A23" s="1">
        <v>21</v>
      </c>
      <c r="B23" s="1">
        <v>33070200021</v>
      </c>
      <c r="C23" s="1" t="s">
        <v>30</v>
      </c>
      <c r="D23" s="1" t="s">
        <v>35</v>
      </c>
      <c r="E23" s="1" t="s">
        <v>39</v>
      </c>
      <c r="F23" s="1">
        <v>821</v>
      </c>
      <c r="G23" s="1">
        <v>3</v>
      </c>
      <c r="H23" s="1">
        <v>605</v>
      </c>
      <c r="I23" s="1">
        <v>0.5</v>
      </c>
      <c r="J23" s="1">
        <v>99.5</v>
      </c>
    </row>
    <row r="24" spans="1:10" x14ac:dyDescent="0.25">
      <c r="A24" s="1">
        <v>22</v>
      </c>
      <c r="B24" s="1">
        <v>33070200022</v>
      </c>
      <c r="C24" s="1" t="s">
        <v>31</v>
      </c>
      <c r="D24" s="1" t="s">
        <v>35</v>
      </c>
      <c r="E24" s="1" t="s">
        <v>39</v>
      </c>
      <c r="F24" s="1">
        <v>1163</v>
      </c>
      <c r="G24" s="1">
        <v>619</v>
      </c>
      <c r="H24" s="1">
        <v>541</v>
      </c>
      <c r="I24" s="1">
        <v>53.4</v>
      </c>
      <c r="J24" s="1">
        <v>46.6</v>
      </c>
    </row>
    <row r="25" spans="1:10" x14ac:dyDescent="0.25">
      <c r="A25" s="1">
        <v>23</v>
      </c>
      <c r="B25" s="1">
        <v>33070200023</v>
      </c>
      <c r="C25" s="1" t="s">
        <v>32</v>
      </c>
      <c r="D25" s="1" t="s">
        <v>34</v>
      </c>
      <c r="E25" s="1" t="s">
        <v>39</v>
      </c>
      <c r="F25" s="1">
        <v>645</v>
      </c>
      <c r="G25" s="1">
        <v>36</v>
      </c>
      <c r="H25" s="1">
        <v>38</v>
      </c>
      <c r="I25" s="1">
        <v>48.6</v>
      </c>
      <c r="J25" s="1">
        <v>51.4</v>
      </c>
    </row>
    <row r="26" spans="1:10" x14ac:dyDescent="0.25">
      <c r="A26" s="1">
        <v>24</v>
      </c>
      <c r="B26" s="1">
        <v>33070200024</v>
      </c>
      <c r="C26" s="1" t="s">
        <v>33</v>
      </c>
      <c r="D26" s="1" t="s">
        <v>35</v>
      </c>
      <c r="E26" s="1" t="s">
        <v>39</v>
      </c>
      <c r="F26" s="1">
        <v>626</v>
      </c>
      <c r="G26" s="1">
        <v>9</v>
      </c>
      <c r="H26" s="1">
        <v>118</v>
      </c>
      <c r="I26" s="1">
        <v>7.1</v>
      </c>
      <c r="J26" s="1">
        <v>92.9</v>
      </c>
    </row>
    <row r="27" spans="1:10" x14ac:dyDescent="0.25">
      <c r="A27" s="3"/>
      <c r="B27" s="3"/>
      <c r="C27" s="3" t="s">
        <v>40</v>
      </c>
      <c r="D27" s="3"/>
      <c r="E27" s="3"/>
      <c r="F27" s="3">
        <f>SUM(F3:F26)</f>
        <v>17848</v>
      </c>
      <c r="G27" s="3">
        <f>SUM(G3:G26)</f>
        <v>2448</v>
      </c>
      <c r="H27" s="3">
        <f>SUM(H3:H26)</f>
        <v>5834</v>
      </c>
      <c r="I27" s="3">
        <f>SUM(I3:I26)</f>
        <v>621.99999999999989</v>
      </c>
      <c r="J27" s="3">
        <f>SUM(J3:J26)</f>
        <v>1777.9999999999998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75CF-8C19-41EA-9C50-8BA99CDF3C97}">
  <dimension ref="A1:J27"/>
  <sheetViews>
    <sheetView tabSelected="1" topLeftCell="A15" workbookViewId="0">
      <selection activeCell="E9" sqref="E9"/>
    </sheetView>
  </sheetViews>
  <sheetFormatPr defaultRowHeight="15" x14ac:dyDescent="0.25"/>
  <cols>
    <col min="1" max="1" width="5.42578125" customWidth="1"/>
    <col min="3" max="3" width="18.28515625" customWidth="1"/>
    <col min="5" max="5" width="8" customWidth="1"/>
    <col min="6" max="6" width="15.140625" customWidth="1"/>
    <col min="7" max="7" width="11.140625" bestFit="1" customWidth="1"/>
    <col min="8" max="8" width="17.85546875" bestFit="1" customWidth="1"/>
    <col min="9" max="9" width="15.42578125" customWidth="1"/>
    <col min="10" max="10" width="22.28515625" customWidth="1"/>
  </cols>
  <sheetData>
    <row r="1" spans="1:10" x14ac:dyDescent="0.25">
      <c r="A1" s="5" t="s">
        <v>42</v>
      </c>
      <c r="B1" s="6" t="s">
        <v>36</v>
      </c>
      <c r="C1" s="6"/>
      <c r="D1" s="6"/>
      <c r="E1" s="6"/>
      <c r="F1" s="6" t="s">
        <v>4</v>
      </c>
      <c r="G1" s="7" t="s">
        <v>43</v>
      </c>
      <c r="H1" s="7"/>
      <c r="I1" s="7"/>
      <c r="J1" s="6" t="s">
        <v>47</v>
      </c>
    </row>
    <row r="2" spans="1:10" x14ac:dyDescent="0.25">
      <c r="A2" s="5"/>
      <c r="B2" s="6"/>
      <c r="C2" s="6"/>
      <c r="D2" s="6"/>
      <c r="E2" s="6"/>
      <c r="F2" s="6"/>
      <c r="G2" s="8" t="s">
        <v>44</v>
      </c>
      <c r="H2" s="8" t="s">
        <v>45</v>
      </c>
      <c r="I2" s="8" t="s">
        <v>46</v>
      </c>
      <c r="J2" s="6"/>
    </row>
    <row r="3" spans="1:10" x14ac:dyDescent="0.25">
      <c r="A3" s="9" t="s">
        <v>48</v>
      </c>
      <c r="B3" s="9"/>
      <c r="C3" s="3"/>
      <c r="D3" s="3"/>
      <c r="E3" s="3"/>
      <c r="F3" s="3"/>
      <c r="G3" s="3"/>
      <c r="H3" s="3"/>
      <c r="I3" s="3"/>
      <c r="J3" s="3"/>
    </row>
    <row r="4" spans="1:10" x14ac:dyDescent="0.25">
      <c r="A4" s="1">
        <v>1</v>
      </c>
      <c r="B4" s="1">
        <v>33070200</v>
      </c>
      <c r="C4" s="1" t="s">
        <v>21</v>
      </c>
      <c r="D4" s="1" t="s">
        <v>49</v>
      </c>
      <c r="E4" s="1" t="s">
        <v>50</v>
      </c>
      <c r="F4" s="1" t="s">
        <v>39</v>
      </c>
      <c r="G4" s="10" t="s">
        <v>51</v>
      </c>
      <c r="H4" s="11">
        <v>74069999999999</v>
      </c>
      <c r="I4" s="10" t="s">
        <v>72</v>
      </c>
      <c r="J4" s="10" t="s">
        <v>111</v>
      </c>
    </row>
    <row r="5" spans="1:10" x14ac:dyDescent="0.25">
      <c r="A5" s="1">
        <v>2</v>
      </c>
      <c r="B5" s="1">
        <v>33070200</v>
      </c>
      <c r="C5" s="1" t="s">
        <v>12</v>
      </c>
      <c r="D5" s="1"/>
      <c r="E5" s="1" t="s">
        <v>50</v>
      </c>
      <c r="F5" s="1" t="s">
        <v>39</v>
      </c>
      <c r="G5" s="10" t="s">
        <v>52</v>
      </c>
      <c r="H5" s="10" t="s">
        <v>62</v>
      </c>
      <c r="I5" s="11">
        <v>742099999999</v>
      </c>
      <c r="J5" s="10" t="s">
        <v>94</v>
      </c>
    </row>
    <row r="6" spans="1:10" x14ac:dyDescent="0.25">
      <c r="A6" s="1">
        <v>3</v>
      </c>
      <c r="B6" s="1">
        <v>33070200</v>
      </c>
      <c r="C6" s="1" t="s">
        <v>10</v>
      </c>
      <c r="D6" s="1" t="s">
        <v>49</v>
      </c>
      <c r="E6" s="1" t="s">
        <v>50</v>
      </c>
      <c r="F6" s="1" t="s">
        <v>39</v>
      </c>
      <c r="G6" s="10" t="s">
        <v>53</v>
      </c>
      <c r="H6" s="10">
        <v>50</v>
      </c>
      <c r="I6" s="11">
        <v>734599999999</v>
      </c>
      <c r="J6" s="10" t="s">
        <v>95</v>
      </c>
    </row>
    <row r="7" spans="1:10" x14ac:dyDescent="0.25">
      <c r="A7" s="1">
        <v>4</v>
      </c>
      <c r="B7" s="1">
        <v>33070200</v>
      </c>
      <c r="C7" s="1" t="s">
        <v>25</v>
      </c>
      <c r="D7" s="1"/>
      <c r="E7" s="1" t="s">
        <v>50</v>
      </c>
      <c r="F7" s="1" t="s">
        <v>39</v>
      </c>
      <c r="G7" s="10">
        <v>80</v>
      </c>
      <c r="H7" s="10" t="s">
        <v>63</v>
      </c>
      <c r="I7" s="10" t="s">
        <v>73</v>
      </c>
      <c r="J7" s="11">
        <v>7140000000001</v>
      </c>
    </row>
    <row r="8" spans="1:10" x14ac:dyDescent="0.25">
      <c r="A8" s="1">
        <v>5</v>
      </c>
      <c r="B8" s="1">
        <v>33070200</v>
      </c>
      <c r="C8" s="1" t="s">
        <v>17</v>
      </c>
      <c r="D8" s="1"/>
      <c r="E8" s="1" t="s">
        <v>50</v>
      </c>
      <c r="F8" s="1" t="s">
        <v>39</v>
      </c>
      <c r="G8" s="10" t="s">
        <v>54</v>
      </c>
      <c r="H8" s="10" t="s">
        <v>62</v>
      </c>
      <c r="I8" s="10" t="s">
        <v>74</v>
      </c>
      <c r="J8" s="10" t="s">
        <v>96</v>
      </c>
    </row>
    <row r="9" spans="1:10" x14ac:dyDescent="0.25">
      <c r="A9" s="1">
        <v>6</v>
      </c>
      <c r="B9" s="1">
        <v>33070200</v>
      </c>
      <c r="C9" s="1" t="s">
        <v>27</v>
      </c>
      <c r="D9" s="1"/>
      <c r="E9" s="1" t="s">
        <v>50</v>
      </c>
      <c r="F9" s="1" t="s">
        <v>39</v>
      </c>
      <c r="G9" s="10">
        <v>100</v>
      </c>
      <c r="H9" s="10" t="s">
        <v>64</v>
      </c>
      <c r="I9" s="10" t="s">
        <v>75</v>
      </c>
      <c r="J9" s="10" t="s">
        <v>97</v>
      </c>
    </row>
    <row r="10" spans="1:10" x14ac:dyDescent="0.25">
      <c r="A10" s="1">
        <v>7</v>
      </c>
      <c r="B10" s="1">
        <v>33070200</v>
      </c>
      <c r="C10" s="1" t="s">
        <v>13</v>
      </c>
      <c r="D10" s="1" t="s">
        <v>49</v>
      </c>
      <c r="E10" s="1" t="s">
        <v>50</v>
      </c>
      <c r="F10" s="1" t="s">
        <v>39</v>
      </c>
      <c r="G10" s="10">
        <v>100</v>
      </c>
      <c r="H10" s="10" t="s">
        <v>65</v>
      </c>
      <c r="I10" s="10" t="s">
        <v>76</v>
      </c>
      <c r="J10" s="11">
        <v>8051000000001</v>
      </c>
    </row>
    <row r="11" spans="1:10" x14ac:dyDescent="0.25">
      <c r="A11" s="1">
        <v>8</v>
      </c>
      <c r="B11" s="1">
        <v>33070200</v>
      </c>
      <c r="C11" s="1" t="s">
        <v>31</v>
      </c>
      <c r="D11" s="1"/>
      <c r="E11" s="1" t="s">
        <v>50</v>
      </c>
      <c r="F11" s="1" t="s">
        <v>39</v>
      </c>
      <c r="G11" s="10">
        <v>100</v>
      </c>
      <c r="H11" s="10" t="s">
        <v>66</v>
      </c>
      <c r="I11" s="10" t="s">
        <v>77</v>
      </c>
      <c r="J11" s="11">
        <v>8059999999999</v>
      </c>
    </row>
    <row r="12" spans="1:10" x14ac:dyDescent="0.25">
      <c r="A12" s="1">
        <v>9</v>
      </c>
      <c r="B12" s="1">
        <v>33070200</v>
      </c>
      <c r="C12" s="1" t="s">
        <v>14</v>
      </c>
      <c r="D12" s="1" t="s">
        <v>49</v>
      </c>
      <c r="E12" s="1" t="s">
        <v>50</v>
      </c>
      <c r="F12" s="1" t="s">
        <v>39</v>
      </c>
      <c r="G12" s="12">
        <v>947399999</v>
      </c>
      <c r="H12" s="10" t="s">
        <v>67</v>
      </c>
      <c r="I12" s="10" t="s">
        <v>78</v>
      </c>
      <c r="J12" s="11" t="s">
        <v>98</v>
      </c>
    </row>
    <row r="13" spans="1:10" x14ac:dyDescent="0.25">
      <c r="A13" s="1">
        <v>10</v>
      </c>
      <c r="B13" s="1">
        <v>33070200</v>
      </c>
      <c r="C13" s="1" t="s">
        <v>28</v>
      </c>
      <c r="D13" s="1"/>
      <c r="E13" s="1" t="s">
        <v>50</v>
      </c>
      <c r="F13" s="1" t="s">
        <v>39</v>
      </c>
      <c r="G13" s="10" t="s">
        <v>55</v>
      </c>
      <c r="H13" s="10" t="s">
        <v>63</v>
      </c>
      <c r="I13" s="10" t="s">
        <v>79</v>
      </c>
      <c r="J13" s="11" t="s">
        <v>99</v>
      </c>
    </row>
    <row r="14" spans="1:10" x14ac:dyDescent="0.25">
      <c r="A14" s="1">
        <v>11</v>
      </c>
      <c r="B14" s="1">
        <v>33070200</v>
      </c>
      <c r="C14" s="1" t="s">
        <v>30</v>
      </c>
      <c r="D14" s="1"/>
      <c r="E14" s="1" t="s">
        <v>50</v>
      </c>
      <c r="F14" s="1" t="s">
        <v>39</v>
      </c>
      <c r="G14" s="10">
        <v>100</v>
      </c>
      <c r="H14" s="10" t="s">
        <v>68</v>
      </c>
      <c r="I14" s="10" t="s">
        <v>80</v>
      </c>
      <c r="J14" s="11" t="s">
        <v>110</v>
      </c>
    </row>
    <row r="15" spans="1:10" x14ac:dyDescent="0.25">
      <c r="A15" s="1">
        <v>12</v>
      </c>
      <c r="B15" s="1">
        <v>33070200</v>
      </c>
      <c r="C15" s="1" t="s">
        <v>16</v>
      </c>
      <c r="D15" s="1" t="s">
        <v>49</v>
      </c>
      <c r="E15" s="1" t="s">
        <v>50</v>
      </c>
      <c r="F15" s="1" t="s">
        <v>39</v>
      </c>
      <c r="G15" s="10">
        <v>100</v>
      </c>
      <c r="H15" s="10" t="s">
        <v>65</v>
      </c>
      <c r="I15" s="10" t="s">
        <v>81</v>
      </c>
      <c r="J15" s="11" t="s">
        <v>100</v>
      </c>
    </row>
    <row r="16" spans="1:10" x14ac:dyDescent="0.25">
      <c r="A16" s="1">
        <v>13</v>
      </c>
      <c r="B16" s="1">
        <v>33070200</v>
      </c>
      <c r="C16" s="1" t="s">
        <v>24</v>
      </c>
      <c r="D16" s="1"/>
      <c r="E16" s="1" t="s">
        <v>50</v>
      </c>
      <c r="F16" s="1" t="s">
        <v>39</v>
      </c>
      <c r="G16" s="10">
        <v>100</v>
      </c>
      <c r="H16" s="10" t="s">
        <v>69</v>
      </c>
      <c r="I16" s="10" t="s">
        <v>82</v>
      </c>
      <c r="J16" s="11" t="s">
        <v>101</v>
      </c>
    </row>
    <row r="17" spans="1:10" x14ac:dyDescent="0.25">
      <c r="A17" s="1">
        <v>14</v>
      </c>
      <c r="B17" s="1">
        <v>33070200</v>
      </c>
      <c r="C17" s="1" t="s">
        <v>19</v>
      </c>
      <c r="D17" s="1" t="s">
        <v>49</v>
      </c>
      <c r="E17" s="1" t="s">
        <v>50</v>
      </c>
      <c r="F17" s="1" t="s">
        <v>39</v>
      </c>
      <c r="G17" s="10" t="s">
        <v>56</v>
      </c>
      <c r="H17" s="10" t="s">
        <v>69</v>
      </c>
      <c r="I17" s="10" t="s">
        <v>83</v>
      </c>
      <c r="J17" s="11" t="s">
        <v>102</v>
      </c>
    </row>
    <row r="18" spans="1:10" x14ac:dyDescent="0.25">
      <c r="A18" s="1">
        <v>15</v>
      </c>
      <c r="B18" s="1">
        <v>33070200</v>
      </c>
      <c r="C18" s="1" t="s">
        <v>33</v>
      </c>
      <c r="D18" s="1"/>
      <c r="E18" s="1" t="s">
        <v>50</v>
      </c>
      <c r="F18" s="1" t="s">
        <v>39</v>
      </c>
      <c r="G18" s="10" t="s">
        <v>57</v>
      </c>
      <c r="H18" s="10" t="s">
        <v>70</v>
      </c>
      <c r="I18" s="10" t="s">
        <v>84</v>
      </c>
      <c r="J18" s="11" t="s">
        <v>77</v>
      </c>
    </row>
    <row r="19" spans="1:10" x14ac:dyDescent="0.25">
      <c r="A19" s="1">
        <v>16</v>
      </c>
      <c r="B19" s="1">
        <v>33070200</v>
      </c>
      <c r="C19" s="1" t="s">
        <v>15</v>
      </c>
      <c r="D19" s="1"/>
      <c r="E19" s="1" t="s">
        <v>50</v>
      </c>
      <c r="F19" s="1" t="s">
        <v>39</v>
      </c>
      <c r="G19" s="10" t="s">
        <v>54</v>
      </c>
      <c r="H19" s="10">
        <v>50</v>
      </c>
      <c r="I19" s="10" t="s">
        <v>85</v>
      </c>
      <c r="J19" s="11" t="s">
        <v>103</v>
      </c>
    </row>
    <row r="20" spans="1:10" x14ac:dyDescent="0.25">
      <c r="A20" s="1">
        <v>17</v>
      </c>
      <c r="B20" s="1">
        <v>33070200</v>
      </c>
      <c r="C20" s="1" t="s">
        <v>20</v>
      </c>
      <c r="D20" s="1"/>
      <c r="E20" s="1" t="s">
        <v>50</v>
      </c>
      <c r="F20" s="1" t="s">
        <v>39</v>
      </c>
      <c r="G20" s="10" t="s">
        <v>58</v>
      </c>
      <c r="H20" s="10" t="s">
        <v>69</v>
      </c>
      <c r="I20" s="10" t="s">
        <v>86</v>
      </c>
      <c r="J20" s="11" t="s">
        <v>109</v>
      </c>
    </row>
    <row r="21" spans="1:10" x14ac:dyDescent="0.25">
      <c r="A21" s="1">
        <v>18</v>
      </c>
      <c r="B21" s="1">
        <v>33070200</v>
      </c>
      <c r="C21" s="1" t="s">
        <v>22</v>
      </c>
      <c r="D21" s="1"/>
      <c r="E21" s="1" t="s">
        <v>50</v>
      </c>
      <c r="F21" s="1" t="s">
        <v>39</v>
      </c>
      <c r="G21" s="10" t="s">
        <v>59</v>
      </c>
      <c r="H21" s="10" t="s">
        <v>71</v>
      </c>
      <c r="I21" s="10" t="s">
        <v>87</v>
      </c>
      <c r="J21" s="11" t="s">
        <v>108</v>
      </c>
    </row>
    <row r="22" spans="1:10" x14ac:dyDescent="0.25">
      <c r="A22" s="1">
        <v>19</v>
      </c>
      <c r="B22" s="1">
        <v>33070200</v>
      </c>
      <c r="C22" s="1" t="s">
        <v>29</v>
      </c>
      <c r="D22" s="1" t="s">
        <v>49</v>
      </c>
      <c r="E22" s="1" t="s">
        <v>50</v>
      </c>
      <c r="F22" s="1" t="s">
        <v>39</v>
      </c>
      <c r="G22" s="10" t="s">
        <v>60</v>
      </c>
      <c r="H22" s="10" t="s">
        <v>63</v>
      </c>
      <c r="I22" s="10" t="s">
        <v>88</v>
      </c>
      <c r="J22" s="11">
        <v>6945999999999</v>
      </c>
    </row>
    <row r="23" spans="1:10" x14ac:dyDescent="0.25">
      <c r="A23" s="1">
        <v>20</v>
      </c>
      <c r="B23" s="1">
        <v>33070200</v>
      </c>
      <c r="C23" s="1" t="s">
        <v>26</v>
      </c>
      <c r="D23" s="1"/>
      <c r="E23" s="1" t="s">
        <v>50</v>
      </c>
      <c r="F23" s="1" t="s">
        <v>39</v>
      </c>
      <c r="G23" s="10" t="s">
        <v>58</v>
      </c>
      <c r="H23" s="10" t="s">
        <v>69</v>
      </c>
      <c r="I23" s="10" t="s">
        <v>89</v>
      </c>
      <c r="J23" s="11" t="s">
        <v>104</v>
      </c>
    </row>
    <row r="24" spans="1:10" x14ac:dyDescent="0.25">
      <c r="A24" s="1">
        <v>21</v>
      </c>
      <c r="B24" s="1">
        <v>33070200</v>
      </c>
      <c r="C24" s="1" t="s">
        <v>18</v>
      </c>
      <c r="D24" s="1"/>
      <c r="E24" s="1" t="s">
        <v>50</v>
      </c>
      <c r="F24" s="1" t="s">
        <v>39</v>
      </c>
      <c r="G24" s="10" t="s">
        <v>59</v>
      </c>
      <c r="H24" s="10" t="s">
        <v>65</v>
      </c>
      <c r="I24" s="10" t="s">
        <v>90</v>
      </c>
      <c r="J24" s="11" t="s">
        <v>105</v>
      </c>
    </row>
    <row r="25" spans="1:10" x14ac:dyDescent="0.25">
      <c r="A25" s="1">
        <v>22</v>
      </c>
      <c r="B25" s="1">
        <v>33070200</v>
      </c>
      <c r="C25" s="1" t="s">
        <v>32</v>
      </c>
      <c r="D25" s="1" t="s">
        <v>49</v>
      </c>
      <c r="E25" s="1" t="s">
        <v>50</v>
      </c>
      <c r="F25" s="1" t="s">
        <v>39</v>
      </c>
      <c r="G25" s="10" t="s">
        <v>61</v>
      </c>
      <c r="H25" s="10" t="s">
        <v>63</v>
      </c>
      <c r="I25" s="10" t="s">
        <v>91</v>
      </c>
      <c r="J25" s="10" t="s">
        <v>106</v>
      </c>
    </row>
    <row r="26" spans="1:10" x14ac:dyDescent="0.25">
      <c r="A26" s="1">
        <v>23</v>
      </c>
      <c r="B26" s="1">
        <v>33070200</v>
      </c>
      <c r="C26" s="1" t="s">
        <v>23</v>
      </c>
      <c r="D26" s="1"/>
      <c r="E26" s="1" t="s">
        <v>50</v>
      </c>
      <c r="F26" s="1" t="s">
        <v>39</v>
      </c>
      <c r="G26" s="10">
        <v>100</v>
      </c>
      <c r="H26" s="10" t="s">
        <v>66</v>
      </c>
      <c r="I26" s="10" t="s">
        <v>92</v>
      </c>
      <c r="J26" s="11" t="s">
        <v>107</v>
      </c>
    </row>
    <row r="27" spans="1:10" x14ac:dyDescent="0.25">
      <c r="A27" s="1">
        <v>24</v>
      </c>
      <c r="B27" s="1">
        <v>33070200</v>
      </c>
      <c r="C27" s="1" t="s">
        <v>11</v>
      </c>
      <c r="D27" s="1"/>
      <c r="E27" s="1" t="s">
        <v>50</v>
      </c>
      <c r="F27" s="1" t="s">
        <v>39</v>
      </c>
      <c r="G27" s="10" t="s">
        <v>59</v>
      </c>
      <c r="H27" s="10" t="s">
        <v>69</v>
      </c>
      <c r="I27" s="10" t="s">
        <v>93</v>
      </c>
      <c r="J27" s="10">
        <v>61</v>
      </c>
    </row>
  </sheetData>
  <mergeCells count="6">
    <mergeCell ref="G1:I1"/>
    <mergeCell ref="A3:B3"/>
    <mergeCell ref="B1:E2"/>
    <mergeCell ref="A1:A2"/>
    <mergeCell ref="F1:F2"/>
    <mergeCell ref="J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2026-02-04T06:29:43Z</dcterms:created>
  <dcterms:modified xsi:type="dcterms:W3CDTF">2026-02-04T07:27:45Z</dcterms:modified>
</cp:coreProperties>
</file>