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7AF8A4B8-1369-467A-AFCD-493DD177E302}" xr6:coauthVersionLast="47" xr6:coauthVersionMax="47" xr10:uidLastSave="{00000000-0000-0000-0000-000000000000}"/>
  <bookViews>
    <workbookView xWindow="-120" yWindow="-120" windowWidth="29040" windowHeight="15720" xr2:uid="{E661B4B3-0DDD-425D-B8DA-925E7102FA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J16" i="1"/>
  <c r="I16" i="1"/>
  <c r="F16" i="1"/>
  <c r="E16" i="1"/>
  <c r="K14" i="1"/>
  <c r="G14" i="1"/>
  <c r="K13" i="1"/>
  <c r="G13" i="1"/>
  <c r="K12" i="1"/>
  <c r="G12" i="1"/>
  <c r="K11" i="1"/>
  <c r="G11" i="1"/>
  <c r="K10" i="1"/>
  <c r="G10" i="1"/>
  <c r="K9" i="1"/>
  <c r="K16" i="1" s="1"/>
  <c r="G9" i="1"/>
  <c r="G16" i="1" s="1"/>
</calcChain>
</file>

<file path=xl/sharedStrings.xml><?xml version="1.0" encoding="utf-8"?>
<sst xmlns="http://schemas.openxmlformats.org/spreadsheetml/2006/main" count="39" uniqueCount="33">
  <si>
    <t>Tabel</t>
  </si>
  <si>
    <t>3.2.10</t>
  </si>
  <si>
    <t>Jumlah Pencari Kerja dan Penempatan Kerja Menurut Pendidikan Tertinggi yang Ditamatkan dan Jenis Kelamin di Kabupaten Wonosobo, 2015 - 2019</t>
  </si>
  <si>
    <t>Table</t>
  </si>
  <si>
    <t>Number of Job Seeker and Manpower Placement by Educational and Sex in Wonosobo Regency, 2015 - 2019</t>
  </si>
  <si>
    <r>
      <rPr>
        <b/>
        <sz val="9"/>
        <color theme="0"/>
        <rFont val="Calibri"/>
        <family val="2"/>
      </rPr>
      <t xml:space="preserve">Pendidikan                                                 </t>
    </r>
    <r>
      <rPr>
        <b/>
        <i/>
        <sz val="9"/>
        <color theme="0"/>
        <rFont val="Calibri"/>
        <family val="2"/>
      </rPr>
      <t>Educational</t>
    </r>
  </si>
  <si>
    <r>
      <rPr>
        <b/>
        <sz val="9"/>
        <color theme="0"/>
        <rFont val="Calibri"/>
        <family val="2"/>
      </rPr>
      <t xml:space="preserve">Pencari Kerja                 </t>
    </r>
    <r>
      <rPr>
        <b/>
        <i/>
        <sz val="9"/>
        <color theme="0"/>
        <rFont val="Calibri"/>
        <family val="2"/>
      </rPr>
      <t>Job Seeker</t>
    </r>
  </si>
  <si>
    <r>
      <rPr>
        <b/>
        <sz val="9"/>
        <color theme="0"/>
        <rFont val="Calibri"/>
        <family val="2"/>
      </rPr>
      <t xml:space="preserve">Penempatan/ </t>
    </r>
    <r>
      <rPr>
        <b/>
        <i/>
        <sz val="9"/>
        <color theme="0"/>
        <rFont val="Calibri"/>
        <family val="2"/>
      </rPr>
      <t>Placement</t>
    </r>
  </si>
  <si>
    <t>L</t>
  </si>
  <si>
    <t>P</t>
  </si>
  <si>
    <t>L+P</t>
  </si>
  <si>
    <r>
      <rPr>
        <b/>
        <sz val="9"/>
        <color theme="0"/>
        <rFont val="Calibri"/>
        <family val="2"/>
      </rPr>
      <t xml:space="preserve">Perusahaan Swasta          </t>
    </r>
    <r>
      <rPr>
        <b/>
        <i/>
        <sz val="9"/>
        <color theme="0"/>
        <rFont val="Calibri"/>
        <family val="2"/>
      </rPr>
      <t>Private Companies</t>
    </r>
  </si>
  <si>
    <t>BUMN/ BUMD</t>
  </si>
  <si>
    <t>(1)</t>
  </si>
  <si>
    <t>(2)</t>
  </si>
  <si>
    <t>(3)</t>
  </si>
  <si>
    <t>(4)</t>
  </si>
  <si>
    <t>(5)</t>
  </si>
  <si>
    <t>(6)</t>
  </si>
  <si>
    <t>(7)</t>
  </si>
  <si>
    <t>(8)</t>
  </si>
  <si>
    <t>SD</t>
  </si>
  <si>
    <t>SLTP</t>
  </si>
  <si>
    <t>SLTA</t>
  </si>
  <si>
    <t>D1/D2</t>
  </si>
  <si>
    <t>D3</t>
  </si>
  <si>
    <t>D4/S1/S2/S3</t>
  </si>
  <si>
    <t>Wonosobo</t>
  </si>
  <si>
    <t>-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</si>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</sst>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7"/>
      <color theme="1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5" fillId="2" borderId="5" xfId="0" applyFont="1" applyFill="1" applyBorder="1" applyAlignment="1">
      <alignment horizontal="center" vertical="center" wrapText="1"/>
    </xf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7" fillId="3" borderId="6" xfId="0" quotePrefix="1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5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1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center" vertical="center" wrapText="1"/>
    </xf>
    <xf numFmtId="164" fontId="8" fillId="0" borderId="0" xfId="0" quotePrefix="1" applyNumberFormat="1" applyFont="1" applyAlignment="1">
      <alignment horizontal="righ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164" fontId="8" fillId="0" borderId="10" xfId="0" applyNumberFormat="1" applyFont="1" applyBorder="1" applyAlignment="1">
      <alignment horizontal="right" vertical="center"/>
    </xf>
    <xf numFmtId="164" fontId="8" fillId="0" borderId="10" xfId="0" quotePrefix="1" applyNumberFormat="1" applyFont="1" applyBorder="1" applyAlignment="1">
      <alignment horizontal="right" vertical="center"/>
    </xf>
    <xf numFmtId="165" fontId="8" fillId="4" borderId="10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right" vertical="center"/>
    </xf>
    <xf numFmtId="164" fontId="8" fillId="4" borderId="10" xfId="0" quotePrefix="1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B1A08-2CAF-4320-ACED-C691F9496880}">
  <dimension ref="A1:L23"/>
  <sheetViews>
    <sheetView tabSelected="1" workbookViewId="0">
      <selection activeCell="D1" sqref="D1:L1"/>
    </sheetView>
  </sheetViews>
  <sheetFormatPr defaultRowHeight="15" x14ac:dyDescent="0.25"/>
  <sheetData>
    <row r="1" spans="1:12" ht="29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5"/>
      <c r="L1" s="5"/>
    </row>
    <row r="2" spans="1:12" ht="27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  <c r="J2" s="5"/>
      <c r="K2" s="5"/>
      <c r="L2" s="5"/>
    </row>
    <row r="3" spans="1:12" ht="15.75" thickBot="1" x14ac:dyDescent="0.3">
      <c r="A3" s="8"/>
      <c r="B3" s="8"/>
    </row>
    <row r="4" spans="1:12" ht="28.5" customHeight="1" thickTop="1" x14ac:dyDescent="0.25">
      <c r="A4" s="9" t="s">
        <v>5</v>
      </c>
      <c r="B4" s="10"/>
      <c r="C4" s="10"/>
      <c r="D4" s="10"/>
      <c r="E4" s="11" t="s">
        <v>6</v>
      </c>
      <c r="F4" s="12"/>
      <c r="G4" s="12"/>
      <c r="H4" s="13"/>
      <c r="I4" s="11" t="s">
        <v>7</v>
      </c>
      <c r="J4" s="12"/>
      <c r="K4" s="12"/>
      <c r="L4" s="12"/>
    </row>
    <row r="5" spans="1:12" ht="23.25" customHeight="1" x14ac:dyDescent="0.25">
      <c r="A5" s="14"/>
      <c r="B5" s="5"/>
      <c r="C5" s="5"/>
      <c r="D5" s="14"/>
      <c r="E5" s="15" t="s">
        <v>8</v>
      </c>
      <c r="F5" s="15" t="s">
        <v>9</v>
      </c>
      <c r="G5" s="15" t="s">
        <v>10</v>
      </c>
      <c r="H5" s="16"/>
      <c r="I5" s="17" t="s">
        <v>11</v>
      </c>
      <c r="J5" s="18"/>
      <c r="K5" s="18"/>
      <c r="L5" s="15" t="s">
        <v>12</v>
      </c>
    </row>
    <row r="6" spans="1:12" x14ac:dyDescent="0.25">
      <c r="A6" s="19"/>
      <c r="B6" s="19"/>
      <c r="C6" s="19"/>
      <c r="D6" s="19"/>
      <c r="E6" s="19"/>
      <c r="F6" s="19"/>
      <c r="G6" s="19"/>
      <c r="H6" s="20"/>
      <c r="I6" s="20" t="s">
        <v>8</v>
      </c>
      <c r="J6" s="20" t="s">
        <v>9</v>
      </c>
      <c r="K6" s="20" t="s">
        <v>10</v>
      </c>
      <c r="L6" s="19"/>
    </row>
    <row r="7" spans="1:12" ht="15.75" thickBot="1" x14ac:dyDescent="0.3">
      <c r="A7" s="21" t="s">
        <v>13</v>
      </c>
      <c r="B7" s="22"/>
      <c r="C7" s="22"/>
      <c r="D7" s="22"/>
      <c r="E7" s="23" t="s">
        <v>14</v>
      </c>
      <c r="F7" s="23" t="s">
        <v>15</v>
      </c>
      <c r="G7" s="23" t="s">
        <v>16</v>
      </c>
      <c r="H7" s="24"/>
      <c r="I7" s="23" t="s">
        <v>17</v>
      </c>
      <c r="J7" s="23" t="s">
        <v>18</v>
      </c>
      <c r="K7" s="23" t="s">
        <v>19</v>
      </c>
      <c r="L7" s="23" t="s">
        <v>20</v>
      </c>
    </row>
    <row r="8" spans="1:12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x14ac:dyDescent="0.25">
      <c r="A9" s="26"/>
      <c r="B9" s="27" t="s">
        <v>21</v>
      </c>
      <c r="C9" s="5"/>
      <c r="D9" s="5"/>
      <c r="E9" s="28">
        <v>268</v>
      </c>
      <c r="F9" s="28">
        <v>599</v>
      </c>
      <c r="G9" s="28">
        <f t="shared" ref="G9:G14" si="0">E9+F9</f>
        <v>867</v>
      </c>
      <c r="H9" s="28"/>
      <c r="I9" s="28">
        <v>228</v>
      </c>
      <c r="J9" s="28">
        <v>534</v>
      </c>
      <c r="K9" s="28">
        <f t="shared" ref="K9:K14" si="1">I9+J9</f>
        <v>762</v>
      </c>
      <c r="L9" s="28">
        <v>0</v>
      </c>
    </row>
    <row r="10" spans="1:12" x14ac:dyDescent="0.25">
      <c r="A10" s="26"/>
      <c r="B10" s="27" t="s">
        <v>22</v>
      </c>
      <c r="C10" s="5"/>
      <c r="D10" s="5"/>
      <c r="E10" s="28">
        <v>220</v>
      </c>
      <c r="F10" s="28">
        <v>748</v>
      </c>
      <c r="G10" s="28">
        <f t="shared" si="0"/>
        <v>968</v>
      </c>
      <c r="H10" s="28"/>
      <c r="I10" s="28">
        <v>58</v>
      </c>
      <c r="J10" s="28">
        <v>564</v>
      </c>
      <c r="K10" s="28">
        <f t="shared" si="1"/>
        <v>622</v>
      </c>
      <c r="L10" s="28">
        <v>0</v>
      </c>
    </row>
    <row r="11" spans="1:12" x14ac:dyDescent="0.25">
      <c r="A11" s="26"/>
      <c r="B11" s="27" t="s">
        <v>23</v>
      </c>
      <c r="C11" s="5"/>
      <c r="D11" s="5"/>
      <c r="E11" s="28">
        <v>1191</v>
      </c>
      <c r="F11" s="28">
        <v>1178</v>
      </c>
      <c r="G11" s="28">
        <f t="shared" si="0"/>
        <v>2369</v>
      </c>
      <c r="H11" s="28"/>
      <c r="I11" s="28">
        <v>548</v>
      </c>
      <c r="J11" s="28">
        <v>564</v>
      </c>
      <c r="K11" s="28">
        <f t="shared" si="1"/>
        <v>1112</v>
      </c>
      <c r="L11" s="28">
        <v>0</v>
      </c>
    </row>
    <row r="12" spans="1:12" x14ac:dyDescent="0.25">
      <c r="A12" s="26"/>
      <c r="B12" s="27" t="s">
        <v>24</v>
      </c>
      <c r="C12" s="5"/>
      <c r="D12" s="5"/>
      <c r="E12" s="28">
        <v>0</v>
      </c>
      <c r="F12" s="28">
        <v>0</v>
      </c>
      <c r="G12" s="28">
        <f t="shared" si="0"/>
        <v>0</v>
      </c>
      <c r="H12" s="28"/>
      <c r="I12" s="28">
        <v>0</v>
      </c>
      <c r="J12" s="28">
        <v>0</v>
      </c>
      <c r="K12" s="28">
        <f t="shared" si="1"/>
        <v>0</v>
      </c>
      <c r="L12" s="28">
        <v>0</v>
      </c>
    </row>
    <row r="13" spans="1:12" x14ac:dyDescent="0.25">
      <c r="A13" s="26"/>
      <c r="B13" s="27" t="s">
        <v>25</v>
      </c>
      <c r="C13" s="5"/>
      <c r="D13" s="5"/>
      <c r="E13" s="28">
        <v>37</v>
      </c>
      <c r="F13" s="28">
        <v>113</v>
      </c>
      <c r="G13" s="28">
        <f t="shared" si="0"/>
        <v>150</v>
      </c>
      <c r="H13" s="28"/>
      <c r="I13" s="28">
        <v>13</v>
      </c>
      <c r="J13" s="28">
        <v>22</v>
      </c>
      <c r="K13" s="28">
        <f t="shared" si="1"/>
        <v>35</v>
      </c>
      <c r="L13" s="28">
        <v>0</v>
      </c>
    </row>
    <row r="14" spans="1:12" x14ac:dyDescent="0.25">
      <c r="A14" s="26"/>
      <c r="B14" s="27" t="s">
        <v>26</v>
      </c>
      <c r="C14" s="5"/>
      <c r="D14" s="5"/>
      <c r="E14" s="28">
        <v>176</v>
      </c>
      <c r="F14" s="28">
        <v>370</v>
      </c>
      <c r="G14" s="28">
        <f t="shared" si="0"/>
        <v>546</v>
      </c>
      <c r="H14" s="28"/>
      <c r="I14" s="28">
        <v>89</v>
      </c>
      <c r="J14" s="28">
        <v>221</v>
      </c>
      <c r="K14" s="28">
        <f t="shared" si="1"/>
        <v>310</v>
      </c>
      <c r="L14" s="28">
        <v>0</v>
      </c>
    </row>
    <row r="15" spans="1:12" ht="15.75" thickBot="1" x14ac:dyDescent="0.3">
      <c r="A15" s="29"/>
      <c r="B15" s="30"/>
      <c r="C15" s="30"/>
      <c r="D15" s="30"/>
      <c r="E15" s="31"/>
      <c r="F15" s="31"/>
      <c r="G15" s="31"/>
      <c r="H15" s="31"/>
      <c r="I15" s="31"/>
      <c r="J15" s="31"/>
      <c r="K15" s="31"/>
      <c r="L15" s="31"/>
    </row>
    <row r="16" spans="1:12" x14ac:dyDescent="0.25">
      <c r="A16" s="32" t="s">
        <v>27</v>
      </c>
      <c r="B16" s="33"/>
      <c r="C16" s="33"/>
      <c r="D16" s="33"/>
      <c r="E16" s="34">
        <f t="shared" ref="E16:G16" si="2">SUM(E9:E14)</f>
        <v>1892</v>
      </c>
      <c r="F16" s="34">
        <f t="shared" si="2"/>
        <v>3008</v>
      </c>
      <c r="G16" s="34">
        <f t="shared" si="2"/>
        <v>4900</v>
      </c>
      <c r="H16" s="34"/>
      <c r="I16" s="34">
        <f t="shared" ref="I16:L16" si="3">SUM(I9:I14)</f>
        <v>936</v>
      </c>
      <c r="J16" s="34">
        <f t="shared" si="3"/>
        <v>1905</v>
      </c>
      <c r="K16" s="34">
        <f t="shared" si="3"/>
        <v>2841</v>
      </c>
      <c r="L16" s="34">
        <f t="shared" si="3"/>
        <v>0</v>
      </c>
    </row>
    <row r="17" spans="1:12" x14ac:dyDescent="0.25">
      <c r="A17" s="35"/>
      <c r="B17" s="36">
        <v>2018</v>
      </c>
      <c r="C17" s="37"/>
      <c r="D17" s="37"/>
      <c r="E17" s="28">
        <v>1542</v>
      </c>
      <c r="F17" s="28">
        <v>2704</v>
      </c>
      <c r="G17" s="28">
        <v>4246</v>
      </c>
      <c r="H17" s="28"/>
      <c r="I17" s="28">
        <v>779</v>
      </c>
      <c r="J17" s="28">
        <v>1929</v>
      </c>
      <c r="K17" s="28">
        <v>2708</v>
      </c>
      <c r="L17" s="38">
        <v>0</v>
      </c>
    </row>
    <row r="18" spans="1:12" x14ac:dyDescent="0.25">
      <c r="A18" s="35"/>
      <c r="B18" s="39">
        <v>2017</v>
      </c>
      <c r="C18" s="5"/>
      <c r="D18" s="5"/>
      <c r="E18" s="28">
        <v>2023</v>
      </c>
      <c r="F18" s="28">
        <v>4203</v>
      </c>
      <c r="G18" s="28">
        <v>6226</v>
      </c>
      <c r="H18" s="28"/>
      <c r="I18" s="28">
        <v>880.99999999999989</v>
      </c>
      <c r="J18" s="28">
        <v>2881.0000000000005</v>
      </c>
      <c r="K18" s="28">
        <v>3762</v>
      </c>
      <c r="L18" s="40" t="s">
        <v>28</v>
      </c>
    </row>
    <row r="19" spans="1:12" x14ac:dyDescent="0.25">
      <c r="A19" s="41"/>
      <c r="B19" s="39">
        <v>2016</v>
      </c>
      <c r="C19" s="5"/>
      <c r="D19" s="5"/>
      <c r="E19" s="28">
        <v>1777</v>
      </c>
      <c r="F19" s="28">
        <v>3602</v>
      </c>
      <c r="G19" s="28">
        <v>5379</v>
      </c>
      <c r="H19" s="28"/>
      <c r="I19" s="28">
        <v>845</v>
      </c>
      <c r="J19" s="28">
        <v>2523</v>
      </c>
      <c r="K19" s="28">
        <v>3368</v>
      </c>
      <c r="L19" s="28" t="s">
        <v>28</v>
      </c>
    </row>
    <row r="20" spans="1:12" ht="15.75" thickBot="1" x14ac:dyDescent="0.3">
      <c r="A20" s="42"/>
      <c r="B20" s="43">
        <v>2015</v>
      </c>
      <c r="C20" s="44"/>
      <c r="D20" s="44"/>
      <c r="E20" s="45">
        <v>2476</v>
      </c>
      <c r="F20" s="45">
        <v>3386</v>
      </c>
      <c r="G20" s="45">
        <v>5862</v>
      </c>
      <c r="H20" s="45"/>
      <c r="I20" s="45">
        <v>1140</v>
      </c>
      <c r="J20" s="45">
        <v>1523</v>
      </c>
      <c r="K20" s="45">
        <v>2663</v>
      </c>
      <c r="L20" s="46" t="s">
        <v>28</v>
      </c>
    </row>
    <row r="21" spans="1:12" ht="16.5" thickTop="1" thickBot="1" x14ac:dyDescent="0.3">
      <c r="A21" s="47"/>
      <c r="B21" s="48">
        <v>2012</v>
      </c>
      <c r="C21" s="44"/>
      <c r="D21" s="44"/>
      <c r="E21" s="49">
        <v>2233</v>
      </c>
      <c r="F21" s="49">
        <v>3770</v>
      </c>
      <c r="G21" s="49">
        <v>6003</v>
      </c>
      <c r="H21" s="49"/>
      <c r="I21" s="49">
        <v>1646</v>
      </c>
      <c r="J21" s="49">
        <v>2233</v>
      </c>
      <c r="K21" s="49">
        <v>3879</v>
      </c>
      <c r="L21" s="50" t="s">
        <v>28</v>
      </c>
    </row>
    <row r="22" spans="1:12" ht="15.75" thickTop="1" x14ac:dyDescent="0.25">
      <c r="A22" s="51" t="s">
        <v>29</v>
      </c>
      <c r="B22" s="5"/>
      <c r="C22" s="51" t="s">
        <v>30</v>
      </c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5">
      <c r="A23" s="52" t="s">
        <v>31</v>
      </c>
      <c r="B23" s="5"/>
      <c r="C23" s="52" t="s">
        <v>32</v>
      </c>
      <c r="D23" s="5"/>
      <c r="E23" s="5"/>
      <c r="F23" s="5"/>
      <c r="G23" s="5"/>
      <c r="H23" s="5"/>
      <c r="I23" s="5"/>
      <c r="J23" s="5"/>
      <c r="K23" s="5"/>
      <c r="L23" s="5"/>
    </row>
  </sheetData>
  <mergeCells count="30">
    <mergeCell ref="A23:B23"/>
    <mergeCell ref="C23:L23"/>
    <mergeCell ref="B18:D18"/>
    <mergeCell ref="B19:D19"/>
    <mergeCell ref="B20:D20"/>
    <mergeCell ref="B21:D21"/>
    <mergeCell ref="A22:B22"/>
    <mergeCell ref="C22:L22"/>
    <mergeCell ref="B11:D11"/>
    <mergeCell ref="B12:D12"/>
    <mergeCell ref="B13:D13"/>
    <mergeCell ref="B14:D14"/>
    <mergeCell ref="A16:D16"/>
    <mergeCell ref="B17:D17"/>
    <mergeCell ref="G5:G6"/>
    <mergeCell ref="I5:K5"/>
    <mergeCell ref="L5:L6"/>
    <mergeCell ref="A7:D7"/>
    <mergeCell ref="B9:D9"/>
    <mergeCell ref="B10:D10"/>
    <mergeCell ref="A1:B1"/>
    <mergeCell ref="C1:C2"/>
    <mergeCell ref="D1:L1"/>
    <mergeCell ref="A2:B2"/>
    <mergeCell ref="D2:L2"/>
    <mergeCell ref="A4:D6"/>
    <mergeCell ref="E4:G4"/>
    <mergeCell ref="I4:L4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2024-08-08T04:11:08Z</dcterms:created>
  <dcterms:modified xsi:type="dcterms:W3CDTF">2024-08-08T04:13:47Z</dcterms:modified>
</cp:coreProperties>
</file>