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Pendidikan Pemuda dan Olahraga\"/>
    </mc:Choice>
  </mc:AlternateContent>
  <xr:revisionPtr revIDLastSave="0" documentId="8_{5BE2BC88-B258-4C81-8D77-2AF7DAB052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K 4.1.1" sheetId="1" r:id="rId1"/>
  </sheets>
  <calcPr calcId="191029"/>
  <extLst>
    <ext uri="GoogleSheetsCustomDataVersion2">
      <go:sheetsCustomData xmlns:go="http://customooxmlschemas.google.com/" r:id="rId27" roundtripDataChecksum="QXy9/NwoTptpdInp+MC9ho6qLTT+UKV6oKIoOgpr3pg="/>
    </ext>
  </extLst>
</workbook>
</file>

<file path=xl/calcChain.xml><?xml version="1.0" encoding="utf-8"?>
<calcChain xmlns="http://schemas.openxmlformats.org/spreadsheetml/2006/main">
  <c r="G25" i="1" l="1"/>
  <c r="F25" i="1"/>
  <c r="E25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25" i="1" s="1"/>
</calcChain>
</file>

<file path=xl/sharedStrings.xml><?xml version="1.0" encoding="utf-8"?>
<sst xmlns="http://schemas.openxmlformats.org/spreadsheetml/2006/main" count="56" uniqueCount="55">
  <si>
    <r>
      <rPr>
        <b/>
        <sz val="11"/>
        <color theme="1"/>
        <rFont val="Calibri"/>
      </rPr>
      <t xml:space="preserve">4.1  PENDIDIKAN / </t>
    </r>
    <r>
      <rPr>
        <b/>
        <i/>
        <sz val="11"/>
        <color theme="1"/>
        <rFont val="Calibri"/>
      </rPr>
      <t>EDUCATION</t>
    </r>
  </si>
  <si>
    <t>Tabel</t>
  </si>
  <si>
    <t>4.1.1</t>
  </si>
  <si>
    <t>Jumlah Sekolah, Murid, Guru, dan Rasio Murid-Guru Taman Kanak-Kanak (TK) Negeri Menurut Kecamatan di Kabupaten Wonosobo, 2024/2025</t>
  </si>
  <si>
    <t>Table</t>
  </si>
  <si>
    <t>Number of Schools, Pupils, Teachers, and School-Teacher Ratio of State Kindergarden by Subdistrict in Wonosobo Regency, 2024/2025</t>
  </si>
  <si>
    <r>
      <rPr>
        <b/>
        <sz val="9"/>
        <color theme="0"/>
        <rFont val="Calibri"/>
      </rPr>
      <t xml:space="preserve">Kecamatan                                                </t>
    </r>
    <r>
      <rPr>
        <b/>
        <i/>
        <sz val="9"/>
        <color theme="0"/>
        <rFont val="Calibri"/>
      </rPr>
      <t xml:space="preserve"> 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</si>
  <si>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</si>
  <si>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</si>
  <si>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</si>
  <si>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 xml:space="preserve">Rasio Murid- Guru               </t>
    </r>
    <r>
      <rPr>
        <b/>
        <i/>
        <sz val="9"/>
        <color theme="0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</si>
  <si>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</si>
  <si>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</si>
  <si>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</si>
  <si>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</si>
  <si>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</si>
  <si>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</si>
  <si>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</si>
  <si>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</si>
  <si>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</si>
  <si>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</si>
  <si>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</si>
  <si>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</si>
  <si>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</si>
  <si>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</si>
  <si>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</si>
  <si>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</si>
  <si>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</si>
  <si>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</si>
  <si>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</si>
  <si>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</si>
  <si>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</si>
  <si>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</si>
  <si>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</si>
  <si>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</si>
  <si>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</si>
  <si>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</si>
  <si>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</si>
  <si>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</si>
  <si>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</si>
  <si>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</si>
  <si>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</si>
  <si>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</si>
  <si>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</si>
  <si>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</si>
  <si>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</si>
  <si>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2020/2021</t>
  </si>
  <si>
    <t>2021/2022</t>
  </si>
  <si>
    <t>2022/2023</t>
  </si>
  <si>
    <t>2023/2024</t>
  </si>
  <si>
    <t>2011/2012</t>
  </si>
  <si>
    <t>Sumber:</t>
  </si>
  <si>
    <t>Dinas Pendidikan, Pemuda, dan Olahraga Kebupaten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</si>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</sst>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3" x14ac:knownFonts="1">
    <font>
      <sz val="11"/>
      <color theme="1"/>
      <name val="Arial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i/>
      <sz val="8"/>
      <color theme="1"/>
      <name val="Calibri"/>
    </font>
    <font>
      <b/>
      <i/>
      <sz val="9"/>
      <color theme="0"/>
      <name val="Calibri"/>
    </font>
    <font>
      <b/>
      <i/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DE44D"/>
        <bgColor rgb="FFFDE44D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7" fillId="0" borderId="0" xfId="0" applyFont="1"/>
    <xf numFmtId="0" fontId="8" fillId="0" borderId="5" xfId="0" applyFont="1" applyBorder="1" applyAlignment="1">
      <alignment horizontal="center" vertical="center" wrapText="1"/>
    </xf>
    <xf numFmtId="49" fontId="9" fillId="0" borderId="9" xfId="0" quotePrefix="1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right" vertical="center"/>
    </xf>
    <xf numFmtId="164" fontId="5" fillId="4" borderId="11" xfId="0" applyNumberFormat="1" applyFont="1" applyFill="1" applyBorder="1" applyAlignment="1">
      <alignment horizontal="right" vertical="center"/>
    </xf>
    <xf numFmtId="164" fontId="5" fillId="0" borderId="11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1" fontId="5" fillId="0" borderId="17" xfId="0" applyNumberFormat="1" applyFont="1" applyBorder="1" applyAlignment="1">
      <alignment horizontal="right" vertical="center"/>
    </xf>
    <xf numFmtId="0" fontId="9" fillId="0" borderId="0" xfId="0" applyFont="1"/>
    <xf numFmtId="49" fontId="5" fillId="0" borderId="0" xfId="0" applyNumberFormat="1" applyFont="1" applyAlignment="1">
      <alignment horizontal="left" vertical="center" wrapText="1"/>
    </xf>
    <xf numFmtId="0" fontId="0" fillId="0" borderId="0" xfId="0"/>
    <xf numFmtId="49" fontId="5" fillId="0" borderId="0" xfId="0" applyNumberFormat="1" applyFont="1" applyAlignment="1">
      <alignment horizontal="center" vertical="center" wrapText="1"/>
    </xf>
    <xf numFmtId="49" fontId="5" fillId="5" borderId="14" xfId="0" applyNumberFormat="1" applyFont="1" applyFill="1" applyBorder="1" applyAlignment="1">
      <alignment horizontal="center" vertical="center" wrapText="1"/>
    </xf>
    <xf numFmtId="0" fontId="4" fillId="0" borderId="15" xfId="0" applyFont="1" applyBorder="1"/>
    <xf numFmtId="0" fontId="4" fillId="0" borderId="16" xfId="0" applyFont="1" applyBorder="1"/>
    <xf numFmtId="49" fontId="9" fillId="0" borderId="0" xfId="0" applyNumberFormat="1" applyFont="1" applyAlignment="1">
      <alignment horizontal="left" wrapText="1"/>
    </xf>
    <xf numFmtId="49" fontId="9" fillId="0" borderId="18" xfId="0" applyNumberFormat="1" applyFont="1" applyBorder="1" applyAlignment="1">
      <alignment horizontal="left" wrapText="1"/>
    </xf>
    <xf numFmtId="0" fontId="4" fillId="0" borderId="18" xfId="0" applyFont="1" applyBorder="1"/>
    <xf numFmtId="49" fontId="10" fillId="0" borderId="0" xfId="0" applyNumberFormat="1" applyFont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49" fontId="9" fillId="3" borderId="6" xfId="0" quotePrefix="1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49" fontId="3" fillId="0" borderId="1" xfId="0" applyNumberFormat="1" applyFont="1" applyBorder="1" applyAlignment="1">
      <alignment horizontal="center" wrapText="1"/>
    </xf>
    <xf numFmtId="0" fontId="4" fillId="0" borderId="1" xfId="0" applyFont="1" applyBorder="1"/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left" vertical="top" wrapText="1"/>
    </xf>
    <xf numFmtId="165" fontId="3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28" Type="http://schemas.openxmlformats.org/officeDocument/2006/relationships/theme" Target="theme/theme1.xml"/><Relationship Id="rId31" Type="http://schemas.openxmlformats.org/officeDocument/2006/relationships/calcChain" Target="calcChain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1000"/>
  <sheetViews>
    <sheetView showGridLines="0" tabSelected="1" zoomScaleNormal="100" workbookViewId="0">
      <selection sqref="A1:B1"/>
    </sheetView>
  </sheetViews>
  <sheetFormatPr defaultColWidth="12.625" defaultRowHeight="15" customHeight="1" x14ac:dyDescent="0.2"/>
  <cols>
    <col min="1" max="9" width="8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4.25" x14ac:dyDescent="0.2"/>
    <row r="3" spans="1:9" ht="36" customHeight="1" x14ac:dyDescent="0.2">
      <c r="A3" s="32" t="s">
        <v>1</v>
      </c>
      <c r="B3" s="33"/>
      <c r="C3" s="35" t="s">
        <v>2</v>
      </c>
      <c r="D3" s="36" t="s">
        <v>3</v>
      </c>
      <c r="E3" s="17"/>
      <c r="F3" s="17"/>
      <c r="G3" s="17"/>
      <c r="H3" s="17"/>
      <c r="I3" s="3"/>
    </row>
    <row r="4" spans="1:9" ht="36" customHeight="1" x14ac:dyDescent="0.2">
      <c r="A4" s="34" t="s">
        <v>4</v>
      </c>
      <c r="B4" s="17"/>
      <c r="C4" s="17"/>
      <c r="D4" s="37" t="s">
        <v>5</v>
      </c>
      <c r="E4" s="17"/>
      <c r="F4" s="17"/>
      <c r="G4" s="17"/>
      <c r="H4" s="17"/>
      <c r="I4" s="3"/>
    </row>
    <row r="5" spans="1:9" thickBot="1" x14ac:dyDescent="0.25">
      <c r="A5" s="4"/>
      <c r="B5" s="4"/>
    </row>
    <row r="6" spans="1:9" ht="48.75" customHeight="1" thickTop="1" x14ac:dyDescent="0.2">
      <c r="A6" s="26" t="s">
        <v>6</v>
      </c>
      <c r="B6" s="27"/>
      <c r="C6" s="27"/>
      <c r="D6" s="28"/>
      <c r="E6" s="5" t="s">
        <v>7</v>
      </c>
      <c r="F6" s="5" t="s">
        <v>8</v>
      </c>
      <c r="G6" s="5" t="s">
        <v>9</v>
      </c>
      <c r="H6" s="5" t="s">
        <v>10</v>
      </c>
      <c r="I6" s="3"/>
    </row>
    <row r="7" spans="1:9" ht="15.75" thickBot="1" x14ac:dyDescent="0.3">
      <c r="A7" s="29" t="s">
        <v>11</v>
      </c>
      <c r="B7" s="30"/>
      <c r="C7" s="30"/>
      <c r="D7" s="31"/>
      <c r="E7" s="6" t="s">
        <v>12</v>
      </c>
      <c r="F7" s="6" t="s">
        <v>13</v>
      </c>
      <c r="G7" s="6" t="s">
        <v>14</v>
      </c>
      <c r="H7" s="6" t="s">
        <v>15</v>
      </c>
      <c r="I7" s="2"/>
    </row>
    <row r="8" spans="1:9" ht="4.5" customHeight="1" x14ac:dyDescent="0.25">
      <c r="A8" s="7"/>
      <c r="B8" s="7"/>
      <c r="C8" s="7"/>
      <c r="D8" s="7"/>
      <c r="E8" s="7"/>
      <c r="F8" s="7"/>
      <c r="G8" s="7"/>
      <c r="H8" s="7"/>
      <c r="I8" s="2"/>
    </row>
    <row r="9" spans="1:9" ht="13.5" customHeight="1" x14ac:dyDescent="0.2">
      <c r="A9" s="8" t="s">
        <v>16</v>
      </c>
      <c r="B9" s="16" t="s">
        <v>17</v>
      </c>
      <c r="C9" s="17"/>
      <c r="D9" s="17"/>
      <c r="E9" s="11">
        <v>0</v>
      </c>
      <c r="F9" s="11">
        <v>0</v>
      </c>
      <c r="G9" s="12"/>
      <c r="H9" s="12" t="e">
        <f t="shared" ref="H9:H23" si="0">IF(E9&lt;&gt;"",+F9/G9,"-")</f>
        <v>#DIV/0!</v>
      </c>
      <c r="I9" s="3"/>
    </row>
    <row r="10" spans="1:9" ht="13.5" customHeight="1" x14ac:dyDescent="0.2">
      <c r="A10" s="8" t="s">
        <v>18</v>
      </c>
      <c r="B10" s="16" t="s">
        <v>19</v>
      </c>
      <c r="C10" s="17"/>
      <c r="D10" s="17"/>
      <c r="E10" s="11">
        <v>0</v>
      </c>
      <c r="F10" s="11">
        <v>0</v>
      </c>
      <c r="G10" s="12"/>
      <c r="H10" s="12" t="e">
        <f t="shared" si="0"/>
        <v>#DIV/0!</v>
      </c>
      <c r="I10" s="3"/>
    </row>
    <row r="11" spans="1:9" ht="13.5" customHeight="1" x14ac:dyDescent="0.2">
      <c r="A11" s="8" t="s">
        <v>20</v>
      </c>
      <c r="B11" s="16" t="s">
        <v>21</v>
      </c>
      <c r="C11" s="17"/>
      <c r="D11" s="17"/>
      <c r="E11" s="11">
        <v>1</v>
      </c>
      <c r="F11" s="11">
        <v>109</v>
      </c>
      <c r="G11" s="11">
        <v>6</v>
      </c>
      <c r="H11" s="12">
        <f t="shared" si="0"/>
        <v>18.166666666666668</v>
      </c>
      <c r="I11" s="3"/>
    </row>
    <row r="12" spans="1:9" ht="13.5" customHeight="1" x14ac:dyDescent="0.2">
      <c r="A12" s="8" t="s">
        <v>22</v>
      </c>
      <c r="B12" s="16" t="s">
        <v>23</v>
      </c>
      <c r="C12" s="17"/>
      <c r="D12" s="17"/>
      <c r="E12" s="11">
        <v>0</v>
      </c>
      <c r="F12" s="11">
        <v>0</v>
      </c>
      <c r="G12" s="12"/>
      <c r="H12" s="12" t="e">
        <f t="shared" si="0"/>
        <v>#DIV/0!</v>
      </c>
      <c r="I12" s="3"/>
    </row>
    <row r="13" spans="1:9" ht="13.5" customHeight="1" x14ac:dyDescent="0.2">
      <c r="A13" s="8" t="s">
        <v>24</v>
      </c>
      <c r="B13" s="16" t="s">
        <v>25</v>
      </c>
      <c r="C13" s="17"/>
      <c r="D13" s="17"/>
      <c r="E13" s="11">
        <v>0</v>
      </c>
      <c r="F13" s="11">
        <v>0</v>
      </c>
      <c r="G13" s="12"/>
      <c r="H13" s="12" t="e">
        <f t="shared" si="0"/>
        <v>#DIV/0!</v>
      </c>
      <c r="I13" s="3"/>
    </row>
    <row r="14" spans="1:9" ht="13.5" customHeight="1" x14ac:dyDescent="0.2">
      <c r="A14" s="8" t="s">
        <v>26</v>
      </c>
      <c r="B14" s="16" t="s">
        <v>27</v>
      </c>
      <c r="C14" s="17"/>
      <c r="D14" s="17"/>
      <c r="E14" s="11">
        <v>0</v>
      </c>
      <c r="F14" s="11">
        <v>0</v>
      </c>
      <c r="G14" s="12"/>
      <c r="H14" s="12" t="e">
        <f t="shared" si="0"/>
        <v>#DIV/0!</v>
      </c>
      <c r="I14" s="3"/>
    </row>
    <row r="15" spans="1:9" ht="13.5" customHeight="1" x14ac:dyDescent="0.2">
      <c r="A15" s="8" t="s">
        <v>28</v>
      </c>
      <c r="B15" s="16" t="s">
        <v>29</v>
      </c>
      <c r="C15" s="17"/>
      <c r="D15" s="17"/>
      <c r="E15" s="11">
        <v>0</v>
      </c>
      <c r="F15" s="11">
        <v>0</v>
      </c>
      <c r="G15" s="12"/>
      <c r="H15" s="12" t="e">
        <f t="shared" si="0"/>
        <v>#DIV/0!</v>
      </c>
      <c r="I15" s="3"/>
    </row>
    <row r="16" spans="1:9" ht="13.5" customHeight="1" x14ac:dyDescent="0.2">
      <c r="A16" s="8" t="s">
        <v>30</v>
      </c>
      <c r="B16" s="16" t="s">
        <v>31</v>
      </c>
      <c r="C16" s="17"/>
      <c r="D16" s="17"/>
      <c r="E16" s="11">
        <v>1</v>
      </c>
      <c r="F16" s="11">
        <v>47</v>
      </c>
      <c r="G16" s="11">
        <v>4</v>
      </c>
      <c r="H16" s="12">
        <f t="shared" si="0"/>
        <v>11.75</v>
      </c>
      <c r="I16" s="3"/>
    </row>
    <row r="17" spans="1:9" ht="13.5" customHeight="1" x14ac:dyDescent="0.2">
      <c r="A17" s="8" t="s">
        <v>32</v>
      </c>
      <c r="B17" s="16" t="s">
        <v>33</v>
      </c>
      <c r="C17" s="17"/>
      <c r="D17" s="17"/>
      <c r="E17" s="11">
        <v>0</v>
      </c>
      <c r="F17" s="11">
        <v>0</v>
      </c>
      <c r="G17" s="12"/>
      <c r="H17" s="12" t="e">
        <f t="shared" si="0"/>
        <v>#DIV/0!</v>
      </c>
      <c r="I17" s="3"/>
    </row>
    <row r="18" spans="1:9" ht="13.5" customHeight="1" x14ac:dyDescent="0.2">
      <c r="A18" s="8" t="s">
        <v>34</v>
      </c>
      <c r="B18" s="16" t="s">
        <v>35</v>
      </c>
      <c r="C18" s="17"/>
      <c r="D18" s="17"/>
      <c r="E18" s="11">
        <v>0</v>
      </c>
      <c r="F18" s="11">
        <v>0</v>
      </c>
      <c r="G18" s="12"/>
      <c r="H18" s="12" t="e">
        <f t="shared" si="0"/>
        <v>#DIV/0!</v>
      </c>
      <c r="I18" s="3"/>
    </row>
    <row r="19" spans="1:9" ht="13.5" customHeight="1" x14ac:dyDescent="0.2">
      <c r="A19" s="8" t="s">
        <v>36</v>
      </c>
      <c r="B19" s="16" t="s">
        <v>37</v>
      </c>
      <c r="C19" s="17"/>
      <c r="D19" s="17"/>
      <c r="E19" s="11">
        <v>1</v>
      </c>
      <c r="F19" s="11">
        <v>75</v>
      </c>
      <c r="G19" s="11">
        <v>4</v>
      </c>
      <c r="H19" s="12">
        <f t="shared" si="0"/>
        <v>18.75</v>
      </c>
      <c r="I19" s="3"/>
    </row>
    <row r="20" spans="1:9" ht="13.5" customHeight="1" x14ac:dyDescent="0.2">
      <c r="A20" s="8" t="s">
        <v>38</v>
      </c>
      <c r="B20" s="16" t="s">
        <v>39</v>
      </c>
      <c r="C20" s="17"/>
      <c r="D20" s="17"/>
      <c r="E20" s="11">
        <v>0</v>
      </c>
      <c r="F20" s="11">
        <v>0</v>
      </c>
      <c r="G20" s="12"/>
      <c r="H20" s="12" t="e">
        <f t="shared" si="0"/>
        <v>#DIV/0!</v>
      </c>
      <c r="I20" s="3"/>
    </row>
    <row r="21" spans="1:9" ht="13.5" customHeight="1" x14ac:dyDescent="0.2">
      <c r="A21" s="8" t="s">
        <v>40</v>
      </c>
      <c r="B21" s="16" t="s">
        <v>41</v>
      </c>
      <c r="C21" s="17"/>
      <c r="D21" s="17"/>
      <c r="E21" s="11">
        <v>0</v>
      </c>
      <c r="F21" s="11">
        <v>0</v>
      </c>
      <c r="G21" s="12"/>
      <c r="H21" s="12" t="e">
        <f t="shared" si="0"/>
        <v>#DIV/0!</v>
      </c>
      <c r="I21" s="3"/>
    </row>
    <row r="22" spans="1:9" ht="13.5" customHeight="1" x14ac:dyDescent="0.2">
      <c r="A22" s="8" t="s">
        <v>42</v>
      </c>
      <c r="B22" s="16" t="s">
        <v>43</v>
      </c>
      <c r="C22" s="17"/>
      <c r="D22" s="17"/>
      <c r="E22" s="11">
        <v>0</v>
      </c>
      <c r="F22" s="11">
        <v>0</v>
      </c>
      <c r="G22" s="12"/>
      <c r="H22" s="12" t="e">
        <f t="shared" si="0"/>
        <v>#DIV/0!</v>
      </c>
      <c r="I22" s="3"/>
    </row>
    <row r="23" spans="1:9" ht="13.5" customHeight="1" x14ac:dyDescent="0.2">
      <c r="A23" s="8" t="s">
        <v>44</v>
      </c>
      <c r="B23" s="16" t="s">
        <v>45</v>
      </c>
      <c r="C23" s="17"/>
      <c r="D23" s="17"/>
      <c r="E23" s="11">
        <v>0</v>
      </c>
      <c r="F23" s="11">
        <v>0</v>
      </c>
      <c r="G23" s="12"/>
      <c r="H23" s="12" t="e">
        <f t="shared" si="0"/>
        <v>#DIV/0!</v>
      </c>
      <c r="I23" s="3"/>
    </row>
    <row r="24" spans="1:9" ht="4.5" customHeight="1" thickBot="1" x14ac:dyDescent="0.25">
      <c r="A24" s="8"/>
      <c r="B24" s="9"/>
      <c r="C24" s="9"/>
      <c r="D24" s="9"/>
      <c r="E24" s="12"/>
      <c r="F24" s="12"/>
      <c r="G24" s="12"/>
      <c r="H24" s="12"/>
      <c r="I24" s="3"/>
    </row>
    <row r="25" spans="1:9" ht="16.5" customHeight="1" x14ac:dyDescent="0.2">
      <c r="A25" s="38" t="s">
        <v>37</v>
      </c>
      <c r="B25" s="39"/>
      <c r="C25" s="39"/>
      <c r="D25" s="39"/>
      <c r="E25" s="13">
        <f t="shared" ref="E25:H25" si="1">SUM(E9:E23)</f>
        <v>3</v>
      </c>
      <c r="F25" s="13">
        <f t="shared" si="1"/>
        <v>231</v>
      </c>
      <c r="G25" s="13">
        <f t="shared" si="1"/>
        <v>14</v>
      </c>
      <c r="H25" s="13" t="e">
        <f t="shared" si="1"/>
        <v>#DIV/0!</v>
      </c>
      <c r="I25" s="3"/>
    </row>
    <row r="26" spans="1:9" ht="16.5" customHeight="1" x14ac:dyDescent="0.2">
      <c r="A26" s="18" t="s">
        <v>49</v>
      </c>
      <c r="B26" s="17"/>
      <c r="C26" s="17"/>
      <c r="D26" s="17"/>
      <c r="E26" s="10">
        <v>3</v>
      </c>
      <c r="F26" s="10">
        <v>234</v>
      </c>
      <c r="G26" s="10">
        <v>14</v>
      </c>
      <c r="H26" s="10">
        <v>17</v>
      </c>
      <c r="I26" s="3"/>
    </row>
    <row r="27" spans="1:9" ht="16.5" customHeight="1" x14ac:dyDescent="0.2">
      <c r="A27" s="18" t="s">
        <v>48</v>
      </c>
      <c r="B27" s="17"/>
      <c r="C27" s="17"/>
      <c r="D27" s="17"/>
      <c r="E27" s="10">
        <v>3</v>
      </c>
      <c r="F27" s="10">
        <v>222</v>
      </c>
      <c r="G27" s="10">
        <v>12</v>
      </c>
      <c r="H27" s="10">
        <v>55.666666666666657</v>
      </c>
      <c r="I27" s="3"/>
    </row>
    <row r="28" spans="1:9" ht="13.5" customHeight="1" x14ac:dyDescent="0.2">
      <c r="A28" s="18" t="s">
        <v>47</v>
      </c>
      <c r="B28" s="17"/>
      <c r="C28" s="17"/>
      <c r="D28" s="17"/>
      <c r="E28" s="10">
        <v>3</v>
      </c>
      <c r="F28" s="10">
        <v>213</v>
      </c>
      <c r="G28" s="10">
        <v>12</v>
      </c>
      <c r="H28" s="10">
        <v>18</v>
      </c>
      <c r="I28" s="3"/>
    </row>
    <row r="29" spans="1:9" ht="13.5" customHeight="1" thickBot="1" x14ac:dyDescent="0.25">
      <c r="A29" s="18" t="s">
        <v>46</v>
      </c>
      <c r="B29" s="17"/>
      <c r="C29" s="17"/>
      <c r="D29" s="17"/>
      <c r="E29" s="10">
        <v>3</v>
      </c>
      <c r="F29" s="10">
        <v>219</v>
      </c>
      <c r="G29" s="10">
        <v>16</v>
      </c>
      <c r="H29" s="10">
        <v>13.6875</v>
      </c>
      <c r="I29" s="3"/>
    </row>
    <row r="30" spans="1:9" ht="13.5" hidden="1" customHeight="1" thickBot="1" x14ac:dyDescent="0.25">
      <c r="A30" s="19" t="s">
        <v>50</v>
      </c>
      <c r="B30" s="20"/>
      <c r="C30" s="20"/>
      <c r="D30" s="21"/>
      <c r="E30" s="14">
        <v>3</v>
      </c>
      <c r="F30" s="14">
        <v>216</v>
      </c>
      <c r="G30" s="14">
        <v>20</v>
      </c>
      <c r="H30" s="14"/>
      <c r="I30" s="3"/>
    </row>
    <row r="31" spans="1:9" ht="12" customHeight="1" thickTop="1" x14ac:dyDescent="0.2">
      <c r="A31" s="22" t="s">
        <v>51</v>
      </c>
      <c r="B31" s="17"/>
      <c r="C31" s="23" t="s">
        <v>52</v>
      </c>
      <c r="D31" s="24"/>
      <c r="E31" s="24"/>
      <c r="F31" s="24"/>
      <c r="G31" s="24"/>
      <c r="H31" s="24"/>
      <c r="I31" s="15"/>
    </row>
    <row r="32" spans="1:9" ht="9.75" customHeight="1" x14ac:dyDescent="0.2">
      <c r="A32" s="25" t="s">
        <v>53</v>
      </c>
      <c r="B32" s="17"/>
      <c r="C32" s="25" t="s">
        <v>54</v>
      </c>
      <c r="D32" s="17"/>
      <c r="E32" s="17"/>
      <c r="F32" s="17"/>
      <c r="G32" s="17"/>
      <c r="H32" s="17"/>
      <c r="I32" s="15"/>
    </row>
    <row r="33" ht="15.75" customHeight="1" x14ac:dyDescent="0.2"/>
    <row r="34" ht="15.75" hidden="1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2">
    <mergeCell ref="A6:D6"/>
    <mergeCell ref="A7:D7"/>
    <mergeCell ref="B9:D9"/>
    <mergeCell ref="A3:B3"/>
    <mergeCell ref="A4:B4"/>
    <mergeCell ref="C3:C4"/>
    <mergeCell ref="D3:H3"/>
    <mergeCell ref="D4:H4"/>
    <mergeCell ref="A32:B32"/>
    <mergeCell ref="C32:H32"/>
    <mergeCell ref="A26:D26"/>
    <mergeCell ref="A27:D27"/>
    <mergeCell ref="A28:D28"/>
    <mergeCell ref="B15:D15"/>
    <mergeCell ref="B16:D16"/>
    <mergeCell ref="A29:D29"/>
    <mergeCell ref="A30:D30"/>
    <mergeCell ref="A31:B31"/>
    <mergeCell ref="C31:H31"/>
    <mergeCell ref="B22:D22"/>
    <mergeCell ref="B23:D23"/>
    <mergeCell ref="A25:D25"/>
    <mergeCell ref="B10:D10"/>
    <mergeCell ref="B11:D11"/>
    <mergeCell ref="B12:D12"/>
    <mergeCell ref="B13:D13"/>
    <mergeCell ref="B14:D14"/>
    <mergeCell ref="B20:D20"/>
    <mergeCell ref="B21:D21"/>
    <mergeCell ref="B19:D19"/>
    <mergeCell ref="B17:D17"/>
    <mergeCell ref="B18:D18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 4.1.1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</dc:creator>
  <cp:lastModifiedBy>HP240G6INFORMATIKA</cp:lastModifiedBy>
  <dcterms:created xsi:type="dcterms:W3CDTF">2022-01-22T09:06:04Z</dcterms:created>
  <dcterms:modified xsi:type="dcterms:W3CDTF">2025-03-05T04:44:50Z</dcterms:modified>
</cp:coreProperties>
</file>