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bpkkad\"/>
    </mc:Choice>
  </mc:AlternateContent>
  <xr:revisionPtr revIDLastSave="0" documentId="8_{D68ACC3A-44D4-4E3F-ACBB-DF4C8A4038A3}" xr6:coauthVersionLast="47" xr6:coauthVersionMax="47" xr10:uidLastSave="{00000000-0000-0000-0000-000000000000}"/>
  <bookViews>
    <workbookView xWindow="-120" yWindow="-120" windowWidth="29040" windowHeight="15720" xr2:uid="{C93F6B8A-B94D-49AA-9EC7-0BC842739A6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E27" i="1"/>
  <c r="E17" i="1"/>
</calcChain>
</file>

<file path=xl/sharedStrings.xml><?xml version="1.0" encoding="utf-8"?>
<sst xmlns="http://schemas.openxmlformats.org/spreadsheetml/2006/main" count="42" uniqueCount="41">
  <si>
    <r>
      <rPr>
        <b/>
        <sz val="10"/>
        <color theme="1"/>
        <rFont val="Calibri"/>
      </rPr>
      <t xml:space="preserve">2.4   KEUANGAN DAERAH / </t>
    </r>
    <r>
      <rPr>
        <b/>
        <i/>
        <sz val="10"/>
        <color theme="1"/>
        <rFont val="Calibri"/>
      </rPr>
      <t>LOCAL FINANCE</t>
    </r>
  </si>
  <si>
    <t>Tabel</t>
  </si>
  <si>
    <t>2.4.1</t>
  </si>
  <si>
    <t>Table</t>
  </si>
  <si>
    <t>Realisasi Anggaran Pendapatan dan Belanja Daerah Kabupaten Wonosobo, 2022</t>
  </si>
  <si>
    <t>Realization of Actual Receipts and Expenditures of Wonosobo Regency, 2022</t>
  </si>
  <si>
    <r>
      <t xml:space="preserve">Uraian                                                   </t>
    </r>
    <r>
      <rPr>
        <b/>
        <i/>
        <sz val="9"/>
        <color theme="0"/>
        <rFont val="Calibri"/>
      </rPr>
      <t>Description</t>
    </r>
  </si>
  <si>
    <t>(1)</t>
  </si>
  <si>
    <t>1.</t>
  </si>
  <si>
    <r>
      <rPr>
        <b/>
        <sz val="9"/>
        <color theme="1"/>
        <rFont val="Calibri"/>
      </rPr>
      <t xml:space="preserve">Pendapatan / </t>
    </r>
    <r>
      <rPr>
        <b/>
        <i/>
        <sz val="9"/>
        <color theme="1"/>
        <rFont val="Calibri"/>
      </rPr>
      <t>Receipt</t>
    </r>
  </si>
  <si>
    <t>1.1</t>
  </si>
  <si>
    <t>Pendapatan Asli Daerah</t>
  </si>
  <si>
    <t>Local Government Original Receipt</t>
  </si>
  <si>
    <t>1.2</t>
  </si>
  <si>
    <t>Pendapatan Transfer</t>
  </si>
  <si>
    <t>Transfer Receipt</t>
  </si>
  <si>
    <t>1.3</t>
  </si>
  <si>
    <t>Pendapatan Lain yang Sah</t>
  </si>
  <si>
    <t>Others Receipt</t>
  </si>
  <si>
    <t>2.</t>
  </si>
  <si>
    <r>
      <rPr>
        <b/>
        <sz val="9"/>
        <color theme="1"/>
        <rFont val="Calibri"/>
      </rPr>
      <t xml:space="preserve">Belanja / </t>
    </r>
    <r>
      <rPr>
        <b/>
        <i/>
        <sz val="9"/>
        <color theme="1"/>
        <rFont val="Calibri"/>
      </rPr>
      <t>Expenditure</t>
    </r>
  </si>
  <si>
    <t>2.1</t>
  </si>
  <si>
    <t>Belanja Operasional</t>
  </si>
  <si>
    <t>Operational Expenditure</t>
  </si>
  <si>
    <t>2.2</t>
  </si>
  <si>
    <t>Belanja Modal</t>
  </si>
  <si>
    <t>Capital Expenditure</t>
  </si>
  <si>
    <t>2.3</t>
  </si>
  <si>
    <t>Belanja Tak Terduga</t>
  </si>
  <si>
    <t>Unpredicted Expenditure</t>
  </si>
  <si>
    <t>2.4</t>
  </si>
  <si>
    <t>Transfer</t>
  </si>
  <si>
    <t>3.</t>
  </si>
  <si>
    <r>
      <rPr>
        <b/>
        <sz val="9"/>
        <color theme="1"/>
        <rFont val="Calibri"/>
      </rPr>
      <t xml:space="preserve">Pembiayaan / </t>
    </r>
    <r>
      <rPr>
        <b/>
        <i/>
        <sz val="9"/>
        <color theme="1"/>
        <rFont val="Calibri"/>
      </rPr>
      <t>Financing</t>
    </r>
  </si>
  <si>
    <t>3.1</t>
  </si>
  <si>
    <t>Pembiayaan Penerimaan</t>
  </si>
  <si>
    <t>Receipt Financing</t>
  </si>
  <si>
    <t>3.2</t>
  </si>
  <si>
    <t>Pembiayaan Pengeluaran</t>
  </si>
  <si>
    <t>Financing Expenses</t>
  </si>
  <si>
    <t>(7)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</si>
</sst>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#\ ##0"/>
    <numFmt numFmtId="165" formatCode="#\ ###\ ##0.00"/>
  </numFmts>
  <fonts count="12" x14ac:knownFonts="1">
    <font>
      <sz val="11"/>
      <color theme="1"/>
      <name val="Calibri"/>
      <family val="2"/>
      <scheme val="minor"/>
    </font>
    <font>
      <b/>
      <sz val="10"/>
      <color theme="1"/>
      <name val="Calibri"/>
    </font>
    <font>
      <b/>
      <i/>
      <sz val="10"/>
      <color theme="1"/>
      <name val="Calibri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i/>
      <sz val="9"/>
      <color theme="1"/>
      <name val="Calibri"/>
    </font>
    <font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49" fontId="3" fillId="0" borderId="1" xfId="0" applyNumberFormat="1" applyFont="1" applyBorder="1" applyAlignment="1">
      <alignment horizontal="center" wrapText="1"/>
    </xf>
    <xf numFmtId="0" fontId="4" fillId="0" borderId="1" xfId="0" applyFont="1" applyBorder="1"/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left" wrapText="1"/>
    </xf>
    <xf numFmtId="0" fontId="0" fillId="0" borderId="0" xfId="0"/>
    <xf numFmtId="0" fontId="5" fillId="0" borderId="0" xfId="0" applyFont="1" applyAlignment="1">
      <alignment horizontal="center" vertical="top"/>
    </xf>
    <xf numFmtId="49" fontId="5" fillId="0" borderId="0" xfId="0" applyNumberFormat="1" applyFont="1" applyAlignment="1">
      <alignment horizontal="left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4" fillId="0" borderId="2" xfId="0" applyFont="1" applyBorder="1"/>
    <xf numFmtId="49" fontId="8" fillId="3" borderId="3" xfId="0" quotePrefix="1" applyNumberFormat="1" applyFont="1" applyFill="1" applyBorder="1" applyAlignment="1">
      <alignment horizontal="center" vertical="center" wrapText="1"/>
    </xf>
    <xf numFmtId="0" fontId="4" fillId="0" borderId="3" xfId="0" applyFont="1" applyBorder="1"/>
    <xf numFmtId="49" fontId="8" fillId="0" borderId="4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horizontal="left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vertical="center" wrapText="1"/>
    </xf>
    <xf numFmtId="49" fontId="9" fillId="0" borderId="0" xfId="0" applyNumberFormat="1" applyFont="1" applyAlignment="1">
      <alignment horizontal="left" vertical="center" wrapText="1"/>
    </xf>
    <xf numFmtId="49" fontId="10" fillId="0" borderId="0" xfId="0" applyNumberFormat="1" applyFont="1" applyAlignment="1">
      <alignment horizontal="left" vertical="center" wrapText="1"/>
    </xf>
    <xf numFmtId="49" fontId="9" fillId="0" borderId="0" xfId="0" applyNumberFormat="1" applyFont="1" applyAlignment="1">
      <alignment horizontal="center" vertical="top" wrapText="1"/>
    </xf>
    <xf numFmtId="49" fontId="9" fillId="0" borderId="0" xfId="0" applyNumberFormat="1" applyFont="1" applyAlignment="1">
      <alignment vertical="top" wrapText="1"/>
    </xf>
    <xf numFmtId="49" fontId="9" fillId="0" borderId="0" xfId="0" applyNumberFormat="1" applyFont="1" applyAlignment="1">
      <alignment horizontal="left" vertical="top" wrapText="1"/>
    </xf>
    <xf numFmtId="49" fontId="10" fillId="0" borderId="0" xfId="0" applyNumberFormat="1" applyFont="1" applyAlignment="1">
      <alignment horizontal="left" vertical="top" wrapText="1"/>
    </xf>
    <xf numFmtId="49" fontId="9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center" vertical="top" wrapText="1"/>
    </xf>
    <xf numFmtId="49" fontId="3" fillId="0" borderId="0" xfId="0" applyNumberFormat="1" applyFont="1" applyAlignment="1">
      <alignment vertical="top" wrapText="1"/>
    </xf>
    <xf numFmtId="49" fontId="3" fillId="0" borderId="0" xfId="0" applyNumberFormat="1" applyFont="1" applyAlignment="1">
      <alignment horizontal="left" vertical="top" wrapText="1"/>
    </xf>
    <xf numFmtId="49" fontId="10" fillId="0" borderId="0" xfId="0" applyNumberFormat="1" applyFont="1" applyAlignment="1">
      <alignment horizontal="left" vertical="top" wrapText="1"/>
    </xf>
    <xf numFmtId="49" fontId="9" fillId="0" borderId="5" xfId="0" applyNumberFormat="1" applyFont="1" applyBorder="1" applyAlignment="1">
      <alignment horizontal="center" vertical="top" wrapText="1"/>
    </xf>
    <xf numFmtId="49" fontId="9" fillId="0" borderId="5" xfId="0" applyNumberFormat="1" applyFont="1" applyBorder="1" applyAlignment="1">
      <alignment horizontal="left" vertical="top" wrapText="1"/>
    </xf>
    <xf numFmtId="0" fontId="6" fillId="2" borderId="2" xfId="0" applyFont="1" applyFill="1" applyBorder="1" applyAlignment="1">
      <alignment horizontal="center" vertical="center" wrapText="1"/>
    </xf>
    <xf numFmtId="49" fontId="8" fillId="3" borderId="3" xfId="0" quotePrefix="1" applyNumberFormat="1" applyFont="1" applyFill="1" applyBorder="1" applyAlignment="1">
      <alignment horizontal="center" vertical="center" wrapText="1"/>
    </xf>
    <xf numFmtId="0" fontId="11" fillId="0" borderId="0" xfId="0" applyFont="1"/>
    <xf numFmtId="164" fontId="3" fillId="4" borderId="0" xfId="0" applyNumberFormat="1" applyFont="1" applyFill="1" applyAlignment="1">
      <alignment horizontal="right" vertical="center"/>
    </xf>
    <xf numFmtId="164" fontId="9" fillId="4" borderId="0" xfId="0" applyNumberFormat="1" applyFont="1" applyFill="1" applyAlignment="1">
      <alignment horizontal="right" vertical="center"/>
    </xf>
    <xf numFmtId="164" fontId="9" fillId="4" borderId="0" xfId="0" applyNumberFormat="1" applyFont="1" applyFill="1" applyAlignment="1">
      <alignment horizontal="right" vertical="top"/>
    </xf>
    <xf numFmtId="164" fontId="3" fillId="4" borderId="0" xfId="0" applyNumberFormat="1" applyFont="1" applyFill="1" applyAlignment="1">
      <alignment horizontal="right" vertical="top"/>
    </xf>
    <xf numFmtId="165" fontId="9" fillId="4" borderId="0" xfId="0" applyNumberFormat="1" applyFont="1" applyFill="1" applyAlignment="1">
      <alignment horizontal="right" vertical="top"/>
    </xf>
    <xf numFmtId="165" fontId="9" fillId="0" borderId="5" xfId="0" applyNumberFormat="1" applyFont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8BE24-48AB-429B-B65B-C51EF82D6BFC}">
  <dimension ref="A1:J32"/>
  <sheetViews>
    <sheetView tabSelected="1" workbookViewId="0">
      <selection activeCell="E10" sqref="E10"/>
    </sheetView>
  </sheetViews>
  <sheetFormatPr defaultRowHeight="15" x14ac:dyDescent="0.25"/>
  <cols>
    <col min="4" max="4" width="7.5703125" customWidth="1"/>
    <col min="5" max="5" width="14" bestFit="1" customWidth="1"/>
  </cols>
  <sheetData>
    <row r="1" spans="1:1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x14ac:dyDescent="0.25">
      <c r="A3" s="2" t="s">
        <v>1</v>
      </c>
      <c r="B3" s="3"/>
      <c r="C3" s="4" t="s">
        <v>2</v>
      </c>
      <c r="D3" s="5" t="s">
        <v>4</v>
      </c>
      <c r="E3" s="6"/>
      <c r="F3" s="6"/>
      <c r="G3" s="6"/>
      <c r="H3" s="6"/>
      <c r="I3" s="6"/>
      <c r="J3" s="6"/>
    </row>
    <row r="4" spans="1:10" x14ac:dyDescent="0.25">
      <c r="A4" s="7" t="s">
        <v>3</v>
      </c>
      <c r="B4" s="6"/>
      <c r="C4" s="6"/>
      <c r="D4" s="8" t="s">
        <v>5</v>
      </c>
      <c r="E4" s="6"/>
      <c r="F4" s="6"/>
      <c r="G4" s="6"/>
      <c r="H4" s="6"/>
      <c r="I4" s="6"/>
      <c r="J4" s="6"/>
    </row>
    <row r="5" spans="1:10" ht="15.75" thickBot="1" x14ac:dyDescent="0.3"/>
    <row r="6" spans="1:10" ht="29.25" customHeight="1" thickTop="1" x14ac:dyDescent="0.25">
      <c r="A6" s="9" t="s">
        <v>6</v>
      </c>
      <c r="B6" s="10"/>
      <c r="C6" s="10"/>
      <c r="D6" s="10"/>
      <c r="E6" s="31">
        <v>2022</v>
      </c>
    </row>
    <row r="7" spans="1:10" ht="15.75" thickBot="1" x14ac:dyDescent="0.3">
      <c r="A7" s="11" t="s">
        <v>7</v>
      </c>
      <c r="B7" s="12"/>
      <c r="C7" s="12"/>
      <c r="D7" s="12"/>
      <c r="E7" s="32" t="s">
        <v>40</v>
      </c>
    </row>
    <row r="8" spans="1:10" x14ac:dyDescent="0.25">
      <c r="A8" s="13"/>
      <c r="B8" s="13"/>
      <c r="C8" s="13"/>
      <c r="D8" s="13"/>
      <c r="E8" s="33"/>
    </row>
    <row r="9" spans="1:10" x14ac:dyDescent="0.25">
      <c r="A9" s="14" t="s">
        <v>8</v>
      </c>
      <c r="B9" s="15" t="s">
        <v>9</v>
      </c>
      <c r="C9" s="6"/>
      <c r="D9" s="6"/>
      <c r="E9" s="34">
        <f>E10+E12+E14</f>
        <v>1921189093169</v>
      </c>
    </row>
    <row r="10" spans="1:10" ht="30" customHeight="1" x14ac:dyDescent="0.25">
      <c r="A10" s="16"/>
      <c r="B10" s="17" t="s">
        <v>10</v>
      </c>
      <c r="C10" s="18" t="s">
        <v>11</v>
      </c>
      <c r="D10" s="6"/>
      <c r="E10" s="35">
        <v>264942660020</v>
      </c>
    </row>
    <row r="11" spans="1:10" ht="32.25" customHeight="1" x14ac:dyDescent="0.25">
      <c r="A11" s="16"/>
      <c r="B11" s="17"/>
      <c r="C11" s="19" t="s">
        <v>12</v>
      </c>
      <c r="D11" s="6"/>
      <c r="E11" s="35"/>
    </row>
    <row r="12" spans="1:10" x14ac:dyDescent="0.25">
      <c r="A12" s="20"/>
      <c r="B12" s="21" t="s">
        <v>13</v>
      </c>
      <c r="C12" s="22" t="s">
        <v>14</v>
      </c>
      <c r="D12" s="6"/>
      <c r="E12" s="36">
        <v>1613305969070</v>
      </c>
    </row>
    <row r="13" spans="1:10" x14ac:dyDescent="0.25">
      <c r="A13" s="20"/>
      <c r="B13" s="21"/>
      <c r="C13" s="23" t="s">
        <v>15</v>
      </c>
      <c r="D13" s="6"/>
      <c r="E13" s="36"/>
    </row>
    <row r="14" spans="1:10" x14ac:dyDescent="0.25">
      <c r="A14" s="20"/>
      <c r="B14" s="24" t="s">
        <v>16</v>
      </c>
      <c r="C14" s="22" t="s">
        <v>17</v>
      </c>
      <c r="D14" s="6"/>
      <c r="E14" s="36">
        <v>42940464079</v>
      </c>
    </row>
    <row r="15" spans="1:10" x14ac:dyDescent="0.25">
      <c r="A15" s="25"/>
      <c r="B15" s="26"/>
      <c r="C15" s="23" t="s">
        <v>18</v>
      </c>
      <c r="D15" s="6"/>
      <c r="E15" s="37"/>
    </row>
    <row r="16" spans="1:10" x14ac:dyDescent="0.25">
      <c r="A16" s="20"/>
      <c r="B16" s="22"/>
      <c r="C16" s="6"/>
      <c r="D16" s="6"/>
      <c r="E16" s="36"/>
    </row>
    <row r="17" spans="1:5" x14ac:dyDescent="0.25">
      <c r="A17" s="25" t="s">
        <v>19</v>
      </c>
      <c r="B17" s="27" t="s">
        <v>20</v>
      </c>
      <c r="C17" s="6"/>
      <c r="D17" s="6"/>
      <c r="E17" s="37">
        <f>E18+E20+E22+E24</f>
        <v>2011113250458</v>
      </c>
    </row>
    <row r="18" spans="1:5" x14ac:dyDescent="0.25">
      <c r="A18" s="20"/>
      <c r="B18" s="21" t="s">
        <v>21</v>
      </c>
      <c r="C18" s="22" t="s">
        <v>22</v>
      </c>
      <c r="D18" s="6"/>
      <c r="E18" s="36">
        <v>1307527310750</v>
      </c>
    </row>
    <row r="19" spans="1:5" x14ac:dyDescent="0.25">
      <c r="A19" s="20"/>
      <c r="B19" s="21"/>
      <c r="C19" s="23" t="s">
        <v>23</v>
      </c>
      <c r="D19" s="6"/>
      <c r="E19" s="36"/>
    </row>
    <row r="20" spans="1:5" x14ac:dyDescent="0.25">
      <c r="A20" s="20"/>
      <c r="B20" s="24" t="s">
        <v>24</v>
      </c>
      <c r="C20" s="22" t="s">
        <v>25</v>
      </c>
      <c r="D20" s="6"/>
      <c r="E20" s="36">
        <v>363437214857</v>
      </c>
    </row>
    <row r="21" spans="1:5" x14ac:dyDescent="0.25">
      <c r="A21" s="25"/>
      <c r="B21" s="26"/>
      <c r="C21" s="23" t="s">
        <v>26</v>
      </c>
      <c r="D21" s="6"/>
      <c r="E21" s="37"/>
    </row>
    <row r="22" spans="1:5" x14ac:dyDescent="0.25">
      <c r="A22" s="20"/>
      <c r="B22" s="21" t="s">
        <v>27</v>
      </c>
      <c r="C22" s="22" t="s">
        <v>28</v>
      </c>
      <c r="D22" s="6"/>
      <c r="E22" s="36">
        <v>3893057940</v>
      </c>
    </row>
    <row r="23" spans="1:5" x14ac:dyDescent="0.25">
      <c r="A23" s="20"/>
      <c r="B23" s="21"/>
      <c r="C23" s="23" t="s">
        <v>29</v>
      </c>
      <c r="D23" s="6"/>
      <c r="E23" s="36"/>
    </row>
    <row r="24" spans="1:5" x14ac:dyDescent="0.25">
      <c r="A24" s="20"/>
      <c r="B24" s="21" t="s">
        <v>30</v>
      </c>
      <c r="C24" s="22" t="s">
        <v>31</v>
      </c>
      <c r="D24" s="6"/>
      <c r="E24" s="36">
        <v>336255666911</v>
      </c>
    </row>
    <row r="25" spans="1:5" x14ac:dyDescent="0.25">
      <c r="A25" s="20"/>
      <c r="B25" s="21"/>
      <c r="C25" s="23" t="s">
        <v>31</v>
      </c>
      <c r="D25" s="6"/>
      <c r="E25" s="36"/>
    </row>
    <row r="26" spans="1:5" x14ac:dyDescent="0.25">
      <c r="A26" s="20"/>
      <c r="B26" s="21"/>
      <c r="C26" s="28"/>
      <c r="D26" s="24"/>
      <c r="E26" s="36"/>
    </row>
    <row r="27" spans="1:5" x14ac:dyDescent="0.25">
      <c r="A27" s="25" t="s">
        <v>32</v>
      </c>
      <c r="B27" s="27" t="s">
        <v>33</v>
      </c>
      <c r="C27" s="6"/>
      <c r="D27" s="6"/>
      <c r="E27" s="37">
        <f t="shared" ref="E27" si="0">E28-E30</f>
        <v>228218652483</v>
      </c>
    </row>
    <row r="28" spans="1:5" x14ac:dyDescent="0.25">
      <c r="A28" s="20"/>
      <c r="B28" s="21" t="s">
        <v>34</v>
      </c>
      <c r="C28" s="22" t="s">
        <v>35</v>
      </c>
      <c r="D28" s="6"/>
      <c r="E28" s="36">
        <v>252095772483</v>
      </c>
    </row>
    <row r="29" spans="1:5" x14ac:dyDescent="0.25">
      <c r="A29" s="20"/>
      <c r="B29" s="21"/>
      <c r="C29" s="23" t="s">
        <v>36</v>
      </c>
      <c r="D29" s="6"/>
      <c r="E29" s="36"/>
    </row>
    <row r="30" spans="1:5" x14ac:dyDescent="0.25">
      <c r="A30" s="20"/>
      <c r="B30" s="21" t="s">
        <v>37</v>
      </c>
      <c r="C30" s="22" t="s">
        <v>38</v>
      </c>
      <c r="D30" s="6"/>
      <c r="E30" s="36">
        <v>23877120000</v>
      </c>
    </row>
    <row r="31" spans="1:5" x14ac:dyDescent="0.25">
      <c r="A31" s="20"/>
      <c r="B31" s="21"/>
      <c r="C31" s="23" t="s">
        <v>39</v>
      </c>
      <c r="D31" s="6"/>
      <c r="E31" s="38"/>
    </row>
    <row r="32" spans="1:5" ht="15.75" thickBot="1" x14ac:dyDescent="0.3">
      <c r="A32" s="29"/>
      <c r="B32" s="30"/>
      <c r="C32" s="30"/>
      <c r="D32" s="30"/>
      <c r="E32" s="39"/>
    </row>
  </sheetData>
  <mergeCells count="29">
    <mergeCell ref="B27:D27"/>
    <mergeCell ref="C28:D28"/>
    <mergeCell ref="C29:D29"/>
    <mergeCell ref="C30:D30"/>
    <mergeCell ref="C31:D31"/>
    <mergeCell ref="C20:D20"/>
    <mergeCell ref="C21:D21"/>
    <mergeCell ref="C22:D22"/>
    <mergeCell ref="C23:D23"/>
    <mergeCell ref="C24:D24"/>
    <mergeCell ref="C25:D25"/>
    <mergeCell ref="C14:D14"/>
    <mergeCell ref="C15:D15"/>
    <mergeCell ref="B16:D16"/>
    <mergeCell ref="B17:D17"/>
    <mergeCell ref="C18:D18"/>
    <mergeCell ref="C19:D19"/>
    <mergeCell ref="A7:D7"/>
    <mergeCell ref="B9:D9"/>
    <mergeCell ref="C10:D10"/>
    <mergeCell ref="C11:D11"/>
    <mergeCell ref="C12:D12"/>
    <mergeCell ref="C13:D13"/>
    <mergeCell ref="A3:B3"/>
    <mergeCell ref="C3:C4"/>
    <mergeCell ref="D3:J3"/>
    <mergeCell ref="A4:B4"/>
    <mergeCell ref="D4:J4"/>
    <mergeCell ref="A6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2024-08-21T05:30:59Z</dcterms:created>
  <dcterms:modified xsi:type="dcterms:W3CDTF">2024-08-21T05:38:36Z</dcterms:modified>
</cp:coreProperties>
</file>