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D26C63F-F3E5-4A40-AF8F-2D59316F2BD7}" xr6:coauthVersionLast="47" xr6:coauthVersionMax="47" xr10:uidLastSave="{00000000-0000-0000-0000-000000000000}"/>
  <bookViews>
    <workbookView xWindow="-120" yWindow="-120" windowWidth="29040" windowHeight="15720" xr2:uid="{696B9D8F-D463-4097-AF0C-79AF9CA0DE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H23" i="1"/>
  <c r="F23" i="1"/>
  <c r="G21" i="1"/>
  <c r="G19" i="1"/>
  <c r="G18" i="1"/>
  <c r="G17" i="1"/>
  <c r="G14" i="1"/>
  <c r="G23" i="1" s="1"/>
</calcChain>
</file>

<file path=xl/sharedStrings.xml><?xml version="1.0" encoding="utf-8"?>
<sst xmlns="http://schemas.openxmlformats.org/spreadsheetml/2006/main" count="55" uniqueCount="54">
  <si>
    <t>Tabel</t>
  </si>
  <si>
    <t>4.1.21</t>
  </si>
  <si>
    <t>Banyaknya Murid Baru, Lulus, Mengulang, dan Putus Sekolah di Sekolah Dasar (SD) Negeri Menurut Kecamatan di Kabupaten Wonosobo, 2021/2022</t>
  </si>
  <si>
    <t>Table</t>
  </si>
  <si>
    <t>Number of New, Graduated, Repeated, and Drop Out  of State Kindergarden by Subdistrict in Wonosobo Regency, 2021/2022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</si>
  <si>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</si>
  <si>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</si>
  <si>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</si>
  <si>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</si>
  <si>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</si>
  <si>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</si>
  <si>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</si>
  <si>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</si>
  <si>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</si>
  <si>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</si>
  <si>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</si>
  <si>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</si>
  <si>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</si>
  <si>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</si>
  <si>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</si>
  <si>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</si>
  <si>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</si>
  <si>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</si>
  <si>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</si>
  <si>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</si>
  <si>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</si>
  <si>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</si>
  <si>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</si>
  <si>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</si>
  <si>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</si>
  <si>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</si>
  <si>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</si>
  <si>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</si>
  <si>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</si>
  <si>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</si>
  <si>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</si>
  <si>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</si>
  <si>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</si>
  <si>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</si>
  <si>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</si>
  <si>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</si>
  <si>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</si>
  <si>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</si>
  <si>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</si>
  <si>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</si>
  <si>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2020/2021</t>
  </si>
  <si>
    <t>2019/2020</t>
  </si>
  <si>
    <t>2018/2019</t>
  </si>
  <si>
    <t>2017/2018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</si>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</sst>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b/>
      <i/>
      <sz val="9"/>
      <color theme="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2" borderId="0" xfId="0" applyNumberFormat="1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vertical="top" wrapText="1"/>
    </xf>
    <xf numFmtId="0" fontId="4" fillId="2" borderId="0" xfId="0" applyFont="1" applyFill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4" borderId="4" xfId="0" quotePrefix="1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164" fontId="9" fillId="2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2" fontId="9" fillId="2" borderId="0" xfId="0" applyNumberFormat="1" applyFont="1" applyFill="1" applyAlignment="1">
      <alignment horizontal="right" vertical="center"/>
    </xf>
    <xf numFmtId="2" fontId="9" fillId="0" borderId="0" xfId="0" applyNumberFormat="1" applyFont="1" applyAlignment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right" vertical="center"/>
    </xf>
    <xf numFmtId="1" fontId="9" fillId="2" borderId="0" xfId="0" applyNumberFormat="1" applyFont="1" applyFill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164" fontId="9" fillId="5" borderId="7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Alignment="1">
      <alignment horizontal="left" wrapText="1"/>
    </xf>
    <xf numFmtId="49" fontId="10" fillId="2" borderId="0" xfId="0" applyNumberFormat="1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0" fillId="0" borderId="0" xfId="0"/>
    <xf numFmtId="49" fontId="9" fillId="0" borderId="0" xfId="0" applyNumberFormat="1" applyFont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5" fontId="9" fillId="5" borderId="7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wrapText="1"/>
    </xf>
    <xf numFmtId="49" fontId="8" fillId="0" borderId="8" xfId="0" applyNumberFormat="1" applyFont="1" applyBorder="1" applyAlignment="1">
      <alignment horizontal="left" wrapText="1"/>
    </xf>
    <xf numFmtId="0" fontId="2" fillId="0" borderId="8" xfId="0" applyFont="1" applyBorder="1"/>
    <xf numFmtId="49" fontId="9" fillId="0" borderId="0" xfId="0" applyNumberFormat="1" applyFont="1" applyAlignment="1">
      <alignment horizontal="left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49" fontId="8" fillId="4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9C7F9-B643-4286-8298-7FF630AE75F6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1.7109375" customWidth="1"/>
  </cols>
  <sheetData>
    <row r="1" spans="1:9" ht="48" customHeight="1" x14ac:dyDescent="0.25">
      <c r="A1" s="1"/>
      <c r="B1" s="40" t="s">
        <v>0</v>
      </c>
      <c r="C1" s="41"/>
      <c r="D1" s="42" t="s">
        <v>1</v>
      </c>
      <c r="E1" s="43" t="s">
        <v>2</v>
      </c>
      <c r="F1" s="27"/>
      <c r="G1" s="27"/>
      <c r="H1" s="27"/>
      <c r="I1" s="27"/>
    </row>
    <row r="2" spans="1:9" ht="60.75" customHeight="1" x14ac:dyDescent="0.25">
      <c r="A2" s="2"/>
      <c r="B2" s="44" t="s">
        <v>3</v>
      </c>
      <c r="C2" s="27"/>
      <c r="D2" s="27"/>
      <c r="E2" s="45" t="s">
        <v>4</v>
      </c>
      <c r="F2" s="27"/>
      <c r="G2" s="27"/>
      <c r="H2" s="27"/>
      <c r="I2" s="27"/>
    </row>
    <row r="3" spans="1:9" ht="15.75" thickBot="1" x14ac:dyDescent="0.3">
      <c r="A3" s="3"/>
      <c r="B3" s="4"/>
      <c r="C3" s="4"/>
    </row>
    <row r="4" spans="1:9" ht="36.75" thickTop="1" x14ac:dyDescent="0.25">
      <c r="A4" s="5"/>
      <c r="B4" s="46" t="s">
        <v>5</v>
      </c>
      <c r="C4" s="47"/>
      <c r="D4" s="47"/>
      <c r="E4" s="47"/>
      <c r="F4" s="6" t="s">
        <v>6</v>
      </c>
      <c r="G4" s="6" t="s">
        <v>7</v>
      </c>
      <c r="H4" s="6" t="s">
        <v>8</v>
      </c>
      <c r="I4" s="7" t="s">
        <v>9</v>
      </c>
    </row>
    <row r="5" spans="1:9" ht="15.75" thickBot="1" x14ac:dyDescent="0.3">
      <c r="A5" s="8"/>
      <c r="B5" s="38" t="s">
        <v>10</v>
      </c>
      <c r="C5" s="39"/>
      <c r="D5" s="39"/>
      <c r="E5" s="39"/>
      <c r="F5" s="9" t="s">
        <v>11</v>
      </c>
      <c r="G5" s="9" t="s">
        <v>12</v>
      </c>
      <c r="H5" s="9" t="s">
        <v>13</v>
      </c>
      <c r="I5" s="9" t="s">
        <v>14</v>
      </c>
    </row>
    <row r="6" spans="1:9" x14ac:dyDescent="0.25">
      <c r="A6" s="10"/>
      <c r="B6" s="11"/>
      <c r="C6" s="11"/>
      <c r="D6" s="11"/>
      <c r="E6" s="11"/>
      <c r="F6" s="11"/>
      <c r="G6" s="11"/>
      <c r="H6" s="11"/>
      <c r="I6" s="11"/>
    </row>
    <row r="7" spans="1:9" x14ac:dyDescent="0.25">
      <c r="A7" s="12"/>
      <c r="B7" s="13" t="s">
        <v>15</v>
      </c>
      <c r="C7" s="35" t="s">
        <v>16</v>
      </c>
      <c r="D7" s="27"/>
      <c r="E7" s="27"/>
      <c r="F7" s="15">
        <v>647</v>
      </c>
      <c r="G7" s="15">
        <v>720</v>
      </c>
      <c r="H7" s="15">
        <v>0</v>
      </c>
      <c r="I7" s="15">
        <v>2</v>
      </c>
    </row>
    <row r="8" spans="1:9" x14ac:dyDescent="0.25">
      <c r="A8" s="12"/>
      <c r="B8" s="13" t="s">
        <v>17</v>
      </c>
      <c r="C8" s="35" t="s">
        <v>18</v>
      </c>
      <c r="D8" s="27"/>
      <c r="E8" s="27"/>
      <c r="F8" s="15">
        <v>725</v>
      </c>
      <c r="G8" s="15">
        <v>777</v>
      </c>
      <c r="H8" s="15">
        <v>0</v>
      </c>
      <c r="I8" s="15">
        <v>1</v>
      </c>
    </row>
    <row r="9" spans="1:9" x14ac:dyDescent="0.25">
      <c r="A9" s="12"/>
      <c r="B9" s="13" t="s">
        <v>19</v>
      </c>
      <c r="C9" s="35" t="s">
        <v>20</v>
      </c>
      <c r="D9" s="27"/>
      <c r="E9" s="27"/>
      <c r="F9" s="15">
        <v>808</v>
      </c>
      <c r="G9" s="15">
        <v>837</v>
      </c>
      <c r="H9" s="15">
        <v>0</v>
      </c>
      <c r="I9" s="15">
        <v>3</v>
      </c>
    </row>
    <row r="10" spans="1:9" x14ac:dyDescent="0.25">
      <c r="A10" s="12"/>
      <c r="B10" s="13" t="s">
        <v>21</v>
      </c>
      <c r="C10" s="35" t="s">
        <v>22</v>
      </c>
      <c r="D10" s="27"/>
      <c r="E10" s="27"/>
      <c r="F10" s="15">
        <v>298</v>
      </c>
      <c r="G10" s="15">
        <v>349</v>
      </c>
      <c r="H10" s="15">
        <v>0</v>
      </c>
      <c r="I10" s="15">
        <v>0</v>
      </c>
    </row>
    <row r="11" spans="1:9" x14ac:dyDescent="0.25">
      <c r="A11" s="12"/>
      <c r="B11" s="13" t="s">
        <v>23</v>
      </c>
      <c r="C11" s="35" t="s">
        <v>24</v>
      </c>
      <c r="D11" s="27"/>
      <c r="E11" s="27"/>
      <c r="F11" s="15">
        <v>538</v>
      </c>
      <c r="G11" s="15">
        <v>637</v>
      </c>
      <c r="H11" s="15">
        <v>0</v>
      </c>
      <c r="I11" s="15">
        <v>0</v>
      </c>
    </row>
    <row r="12" spans="1:9" x14ac:dyDescent="0.25">
      <c r="A12" s="12"/>
      <c r="B12" s="13" t="s">
        <v>25</v>
      </c>
      <c r="C12" s="35" t="s">
        <v>26</v>
      </c>
      <c r="D12" s="27"/>
      <c r="E12" s="27"/>
      <c r="F12" s="15">
        <v>508</v>
      </c>
      <c r="G12" s="15">
        <v>567</v>
      </c>
      <c r="H12" s="15">
        <v>0</v>
      </c>
      <c r="I12" s="15">
        <v>0</v>
      </c>
    </row>
    <row r="13" spans="1:9" x14ac:dyDescent="0.25">
      <c r="A13" s="12"/>
      <c r="B13" s="13" t="s">
        <v>27</v>
      </c>
      <c r="C13" s="35" t="s">
        <v>28</v>
      </c>
      <c r="D13" s="27"/>
      <c r="E13" s="27"/>
      <c r="F13" s="15">
        <v>469</v>
      </c>
      <c r="G13" s="15">
        <v>521</v>
      </c>
      <c r="H13" s="15">
        <v>0</v>
      </c>
      <c r="I13" s="15">
        <v>0</v>
      </c>
    </row>
    <row r="14" spans="1:9" x14ac:dyDescent="0.25">
      <c r="A14" s="12"/>
      <c r="B14" s="13" t="s">
        <v>29</v>
      </c>
      <c r="C14" s="35" t="s">
        <v>30</v>
      </c>
      <c r="D14" s="27"/>
      <c r="E14" s="27"/>
      <c r="F14" s="15">
        <v>605</v>
      </c>
      <c r="G14" s="15">
        <f>686-18</f>
        <v>668</v>
      </c>
      <c r="H14" s="15">
        <v>0</v>
      </c>
      <c r="I14" s="15">
        <v>0</v>
      </c>
    </row>
    <row r="15" spans="1:9" x14ac:dyDescent="0.25">
      <c r="A15" s="12"/>
      <c r="B15" s="13" t="s">
        <v>31</v>
      </c>
      <c r="C15" s="35" t="s">
        <v>32</v>
      </c>
      <c r="D15" s="27"/>
      <c r="E15" s="27"/>
      <c r="F15" s="15">
        <v>934</v>
      </c>
      <c r="G15" s="15">
        <v>911</v>
      </c>
      <c r="H15" s="15">
        <v>0</v>
      </c>
      <c r="I15" s="15">
        <v>0</v>
      </c>
    </row>
    <row r="16" spans="1:9" x14ac:dyDescent="0.25">
      <c r="A16" s="12"/>
      <c r="B16" s="13" t="s">
        <v>33</v>
      </c>
      <c r="C16" s="35" t="s">
        <v>34</v>
      </c>
      <c r="D16" s="27"/>
      <c r="E16" s="27"/>
      <c r="F16" s="15">
        <v>1232</v>
      </c>
      <c r="G16" s="15">
        <v>1189</v>
      </c>
      <c r="H16" s="15">
        <v>0</v>
      </c>
      <c r="I16" s="15">
        <v>3</v>
      </c>
    </row>
    <row r="17" spans="1:9" x14ac:dyDescent="0.25">
      <c r="A17" s="12"/>
      <c r="B17" s="13" t="s">
        <v>35</v>
      </c>
      <c r="C17" s="35" t="s">
        <v>36</v>
      </c>
      <c r="D17" s="27"/>
      <c r="E17" s="27"/>
      <c r="F17" s="15">
        <v>1063</v>
      </c>
      <c r="G17" s="15">
        <f>1645-458</f>
        <v>1187</v>
      </c>
      <c r="H17" s="15">
        <v>0</v>
      </c>
      <c r="I17" s="15">
        <v>2</v>
      </c>
    </row>
    <row r="18" spans="1:9" x14ac:dyDescent="0.25">
      <c r="A18" s="12"/>
      <c r="B18" s="13" t="s">
        <v>37</v>
      </c>
      <c r="C18" s="35" t="s">
        <v>38</v>
      </c>
      <c r="D18" s="27"/>
      <c r="E18" s="27"/>
      <c r="F18" s="15">
        <v>688</v>
      </c>
      <c r="G18" s="15">
        <f>782-44</f>
        <v>738</v>
      </c>
      <c r="H18" s="15">
        <v>0</v>
      </c>
      <c r="I18" s="15">
        <v>0</v>
      </c>
    </row>
    <row r="19" spans="1:9" x14ac:dyDescent="0.25">
      <c r="A19" s="12"/>
      <c r="B19" s="13" t="s">
        <v>39</v>
      </c>
      <c r="C19" s="35" t="s">
        <v>40</v>
      </c>
      <c r="D19" s="27"/>
      <c r="E19" s="27"/>
      <c r="F19" s="15">
        <v>690</v>
      </c>
      <c r="G19" s="15">
        <f>801-127</f>
        <v>674</v>
      </c>
      <c r="H19" s="15">
        <v>0</v>
      </c>
      <c r="I19" s="15">
        <v>0</v>
      </c>
    </row>
    <row r="20" spans="1:9" x14ac:dyDescent="0.25">
      <c r="A20" s="12"/>
      <c r="B20" s="13" t="s">
        <v>41</v>
      </c>
      <c r="C20" s="35" t="s">
        <v>42</v>
      </c>
      <c r="D20" s="27"/>
      <c r="E20" s="27"/>
      <c r="F20" s="15">
        <v>651</v>
      </c>
      <c r="G20" s="15">
        <v>721</v>
      </c>
      <c r="H20" s="15">
        <v>0</v>
      </c>
      <c r="I20" s="15">
        <v>1</v>
      </c>
    </row>
    <row r="21" spans="1:9" x14ac:dyDescent="0.25">
      <c r="A21" s="12"/>
      <c r="B21" s="13" t="s">
        <v>43</v>
      </c>
      <c r="C21" s="35" t="s">
        <v>44</v>
      </c>
      <c r="D21" s="27"/>
      <c r="E21" s="27"/>
      <c r="F21" s="15">
        <v>523</v>
      </c>
      <c r="G21" s="15">
        <f>601-79</f>
        <v>522</v>
      </c>
      <c r="H21" s="15">
        <v>0</v>
      </c>
      <c r="I21" s="15">
        <v>1</v>
      </c>
    </row>
    <row r="22" spans="1:9" ht="15.75" thickBot="1" x14ac:dyDescent="0.3">
      <c r="A22" s="16"/>
      <c r="B22" s="13"/>
      <c r="C22" s="14"/>
      <c r="D22" s="14"/>
      <c r="E22" s="14"/>
      <c r="F22" s="15"/>
      <c r="G22" s="15"/>
      <c r="H22" s="15"/>
      <c r="I22" s="17"/>
    </row>
    <row r="23" spans="1:9" x14ac:dyDescent="0.25">
      <c r="A23" s="18"/>
      <c r="B23" s="36" t="s">
        <v>36</v>
      </c>
      <c r="C23" s="37"/>
      <c r="D23" s="37"/>
      <c r="E23" s="37"/>
      <c r="F23" s="19">
        <f t="shared" ref="F23:I23" si="0">SUM(F7:F22)</f>
        <v>10379</v>
      </c>
      <c r="G23" s="19">
        <f t="shared" si="0"/>
        <v>11018</v>
      </c>
      <c r="H23" s="19">
        <f t="shared" si="0"/>
        <v>0</v>
      </c>
      <c r="I23" s="20">
        <f t="shared" si="0"/>
        <v>13</v>
      </c>
    </row>
    <row r="24" spans="1:9" x14ac:dyDescent="0.25">
      <c r="A24" s="21"/>
      <c r="B24" s="28" t="s">
        <v>45</v>
      </c>
      <c r="C24" s="27"/>
      <c r="D24" s="27"/>
      <c r="E24" s="27"/>
      <c r="F24" s="15">
        <v>11213</v>
      </c>
      <c r="G24" s="15">
        <v>10799</v>
      </c>
      <c r="H24" s="15">
        <v>0</v>
      </c>
      <c r="I24" s="22">
        <v>71</v>
      </c>
    </row>
    <row r="25" spans="1:9" x14ac:dyDescent="0.25">
      <c r="A25" s="21"/>
      <c r="B25" s="28" t="s">
        <v>46</v>
      </c>
      <c r="C25" s="27"/>
      <c r="D25" s="27"/>
      <c r="E25" s="27"/>
      <c r="F25" s="15">
        <v>10081</v>
      </c>
      <c r="G25" s="15">
        <v>11112</v>
      </c>
      <c r="H25" s="15">
        <v>493</v>
      </c>
      <c r="I25" s="22">
        <v>9</v>
      </c>
    </row>
    <row r="26" spans="1:9" x14ac:dyDescent="0.25">
      <c r="A26" s="21"/>
      <c r="B26" s="28" t="s">
        <v>47</v>
      </c>
      <c r="C26" s="27"/>
      <c r="D26" s="27"/>
      <c r="E26" s="27"/>
      <c r="F26" s="15">
        <v>10166</v>
      </c>
      <c r="G26" s="15">
        <v>10930</v>
      </c>
      <c r="H26" s="15">
        <v>1707</v>
      </c>
      <c r="I26" s="22">
        <v>14</v>
      </c>
    </row>
    <row r="27" spans="1:9" ht="15.75" thickBot="1" x14ac:dyDescent="0.3">
      <c r="A27" s="21"/>
      <c r="B27" s="29" t="s">
        <v>48</v>
      </c>
      <c r="C27" s="30"/>
      <c r="D27" s="30"/>
      <c r="E27" s="30"/>
      <c r="F27" s="15">
        <v>10623</v>
      </c>
      <c r="G27" s="15">
        <v>10762</v>
      </c>
      <c r="H27" s="15">
        <v>1897</v>
      </c>
      <c r="I27" s="22">
        <v>39</v>
      </c>
    </row>
    <row r="28" spans="1:9" ht="16.5" thickTop="1" thickBot="1" x14ac:dyDescent="0.3">
      <c r="A28" s="21"/>
      <c r="B28" s="31" t="s">
        <v>49</v>
      </c>
      <c r="C28" s="30"/>
      <c r="D28" s="30"/>
      <c r="E28" s="30"/>
      <c r="F28" s="23">
        <v>10941</v>
      </c>
      <c r="G28" s="23">
        <v>12013</v>
      </c>
      <c r="H28" s="23">
        <v>3795</v>
      </c>
      <c r="I28" s="23"/>
    </row>
    <row r="29" spans="1:9" ht="15.75" thickTop="1" x14ac:dyDescent="0.25">
      <c r="A29" s="24"/>
      <c r="B29" s="32" t="s">
        <v>50</v>
      </c>
      <c r="C29" s="27"/>
      <c r="D29" s="33" t="s">
        <v>51</v>
      </c>
      <c r="E29" s="34"/>
      <c r="F29" s="34"/>
      <c r="G29" s="34"/>
      <c r="H29" s="34"/>
      <c r="I29" s="34"/>
    </row>
    <row r="30" spans="1:9" x14ac:dyDescent="0.25">
      <c r="A30" s="25"/>
      <c r="B30" s="26" t="s">
        <v>52</v>
      </c>
      <c r="C30" s="27"/>
      <c r="D30" s="26" t="s">
        <v>53</v>
      </c>
      <c r="E30" s="27"/>
      <c r="F30" s="27"/>
      <c r="G30" s="27"/>
      <c r="H30" s="27"/>
      <c r="I30" s="27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2024-08-06T03:35:43Z</dcterms:created>
  <dcterms:modified xsi:type="dcterms:W3CDTF">2024-08-19T01:01:54Z</dcterms:modified>
</cp:coreProperties>
</file>