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Kerja Diskominfo\Excel 22\DUKCAPIL\"/>
    </mc:Choice>
  </mc:AlternateContent>
  <xr:revisionPtr revIDLastSave="0" documentId="8_{55435BAB-32D4-4637-BA09-C2A89039C9D8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Table 1" sheetId="1" r:id="rId1"/>
    <sheet name="Table 2" sheetId="2" r:id="rId2"/>
    <sheet name="Table 3" sheetId="3" r:id="rId3"/>
    <sheet name="Table 4" sheetId="4" r:id="rId4"/>
    <sheet name="Table 5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9" i="2" l="1"/>
  <c r="L19" i="2"/>
  <c r="K19" i="2"/>
  <c r="I19" i="2"/>
  <c r="H19" i="2"/>
  <c r="G19" i="2"/>
  <c r="E19" i="2"/>
  <c r="D19" i="2"/>
  <c r="C19" i="2"/>
</calcChain>
</file>

<file path=xl/sharedStrings.xml><?xml version="1.0" encoding="utf-8"?>
<sst xmlns="http://schemas.openxmlformats.org/spreadsheetml/2006/main" count="38" uniqueCount="31">
  <si>
    <r>
      <rPr>
        <sz val="9.5"/>
        <color rgb="FF5B5B5B"/>
        <rFont val="Calibri"/>
        <family val="1"/>
      </rPr>
      <t xml:space="preserve">PEMERINTAH   KABUPATEN   </t>
    </r>
    <r>
      <rPr>
        <sz val="9.5"/>
        <color rgb="FF626262"/>
        <rFont val="Calibri"/>
        <family val="1"/>
      </rPr>
      <t xml:space="preserve">WONOSOBO
</t>
    </r>
    <r>
      <rPr>
        <sz val="13.5"/>
        <color rgb="FF4D4D4D"/>
        <rFont val="Calibri"/>
        <family val="1"/>
      </rPr>
      <t xml:space="preserve">DIHA9 </t>
    </r>
    <r>
      <rPr>
        <sz val="13.5"/>
        <color rgb="FF464646"/>
        <rFont val="Calibri"/>
        <family val="1"/>
      </rPr>
      <t xml:space="preserve">KEPENDUDUKAN </t>
    </r>
    <r>
      <rPr>
        <sz val="13.5"/>
        <color rgb="FF4D4D4D"/>
        <rFont val="Calibri"/>
        <family val="1"/>
      </rPr>
      <t xml:space="preserve">DAN </t>
    </r>
    <r>
      <rPr>
        <sz val="13.5"/>
        <color rgb="FF464646"/>
        <rFont val="Calibri"/>
        <family val="1"/>
      </rPr>
      <t xml:space="preserve">PENCATATAN </t>
    </r>
    <r>
      <rPr>
        <sz val="13.5"/>
        <color rgb="FF4B4B4B"/>
        <rFont val="Calibri"/>
        <family val="1"/>
      </rPr>
      <t xml:space="preserve">SIPIL
</t>
    </r>
    <r>
      <rPr>
        <sz val="9.5"/>
        <color rgb="FF777777"/>
        <rFont val="Arial MT"/>
        <family val="2"/>
      </rPr>
      <t xml:space="preserve">Jl. </t>
    </r>
    <r>
      <rPr>
        <sz val="9.5"/>
        <color rgb="FF565656"/>
        <rFont val="Arial MT"/>
        <family val="2"/>
      </rPr>
      <t xml:space="preserve">Soekamo </t>
    </r>
    <r>
      <rPr>
        <sz val="9.5"/>
        <color rgb="FF757575"/>
        <rFont val="Arial MT"/>
        <family val="2"/>
      </rPr>
      <t xml:space="preserve">— </t>
    </r>
    <r>
      <rPr>
        <sz val="9.5"/>
        <color rgb="FF595959"/>
        <rFont val="Arial MT"/>
        <family val="2"/>
      </rPr>
      <t xml:space="preserve">Hetta </t>
    </r>
    <r>
      <rPr>
        <sz val="9.5"/>
        <color rgb="FF606060"/>
        <rFont val="Arial MT"/>
        <family val="2"/>
      </rPr>
      <t xml:space="preserve">No. </t>
    </r>
    <r>
      <rPr>
        <sz val="9.5"/>
        <color rgb="FF676767"/>
        <rFont val="Arial MT"/>
        <family val="2"/>
      </rPr>
      <t xml:space="preserve">8 </t>
    </r>
    <r>
      <rPr>
        <sz val="9.5"/>
        <color rgb="FF5E5E5E"/>
        <rFont val="Arial MT"/>
        <family val="2"/>
      </rPr>
      <t xml:space="preserve">Wonosobo, </t>
    </r>
    <r>
      <rPr>
        <sz val="9.5"/>
        <color rgb="FF606060"/>
        <rFont val="Arial MT"/>
        <family val="2"/>
      </rPr>
      <t xml:space="preserve">KodoPoa </t>
    </r>
    <r>
      <rPr>
        <sz val="9.5"/>
        <color rgb="FF626262"/>
        <rFont val="Arial MT"/>
        <family val="2"/>
      </rPr>
      <t xml:space="preserve">50311 </t>
    </r>
    <r>
      <rPr>
        <sz val="9.5"/>
        <color rgb="FF5D5D5D"/>
        <rFont val="Arial MT"/>
        <family val="2"/>
      </rPr>
      <t xml:space="preserve">Telp. </t>
    </r>
    <r>
      <rPr>
        <sz val="9.5"/>
        <color rgb="FF6B6B6B"/>
        <rFont val="Arial MT"/>
        <family val="2"/>
      </rPr>
      <t xml:space="preserve">(Q286) </t>
    </r>
    <r>
      <rPr>
        <sz val="9.5"/>
        <color rgb="FF626262"/>
        <rFont val="Arial MT"/>
        <family val="2"/>
      </rPr>
      <t xml:space="preserve">321412 </t>
    </r>
    <r>
      <rPr>
        <sz val="9.5"/>
        <color rgb="FF6D6D6D"/>
        <rFont val="Arial MT"/>
        <family val="2"/>
      </rPr>
      <t xml:space="preserve">Telefon </t>
    </r>
    <r>
      <rPr>
        <sz val="9.5"/>
        <color rgb="FF5B5B5B"/>
        <rFont val="Arial MT"/>
        <family val="2"/>
      </rPr>
      <t xml:space="preserve">(02s </t>
    </r>
    <r>
      <rPr>
        <sz val="9.5"/>
        <color rgb="FF595959"/>
        <rFont val="Arial MT"/>
        <family val="2"/>
      </rPr>
      <t xml:space="preserve">321412, Faksimile </t>
    </r>
    <r>
      <rPr>
        <sz val="9.5"/>
        <color rgb="FF6E6E6E"/>
        <rFont val="Arial MT"/>
        <family val="2"/>
      </rPr>
      <t xml:space="preserve">(0288) </t>
    </r>
    <r>
      <rPr>
        <sz val="9.5"/>
        <color rgb="FF595959"/>
        <rFont val="Arial MT"/>
        <family val="2"/>
      </rPr>
      <t xml:space="preserve">321412
</t>
    </r>
    <r>
      <rPr>
        <sz val="9.5"/>
        <color rgb="FF646464"/>
        <rFont val="Arial MT"/>
        <family val="2"/>
      </rPr>
      <t xml:space="preserve">Lamen </t>
    </r>
    <r>
      <rPr>
        <sz val="9.5"/>
        <color rgb="FF595959"/>
        <rFont val="Arial MT"/>
        <family val="2"/>
      </rPr>
      <t xml:space="preserve">dWukce@.wonosobokab go ld, </t>
    </r>
    <r>
      <rPr>
        <sz val="9.5"/>
        <color rgb="FF696969"/>
        <rFont val="Arial MT"/>
        <family val="2"/>
      </rPr>
      <t>Pog.-et</t>
    </r>
  </si>
  <si>
    <r>
      <rPr>
        <sz val="8"/>
        <color rgb="FF5D5D5D"/>
        <rFont val="Calibri"/>
        <family val="1"/>
      </rPr>
      <t xml:space="preserve">§tD5OBO,  </t>
    </r>
    <r>
      <rPr>
        <sz val="8"/>
        <color rgb="FF707070"/>
        <rFont val="Calibri"/>
        <family val="1"/>
      </rPr>
      <t xml:space="preserve">07 </t>
    </r>
    <r>
      <rPr>
        <sz val="8"/>
        <color rgb="FF777777"/>
        <rFont val="Calibri"/>
        <family val="1"/>
      </rPr>
      <t>O</t>
    </r>
  </si>
  <si>
    <r>
      <rPr>
        <sz val="7"/>
        <color rgb="FF5E5E5E"/>
        <rFont val="Calibri"/>
        <family val="1"/>
      </rPr>
      <t xml:space="preserve">oA»  </t>
    </r>
    <r>
      <rPr>
        <sz val="7"/>
        <color rgb="FF5D5D5D"/>
        <rFont val="Calibri"/>
        <family val="1"/>
      </rPr>
      <t xml:space="preserve">Pci«1'4TA»5Pjt </t>
    </r>
    <r>
      <rPr>
        <sz val="7"/>
        <color rgb="FF6E6E6E"/>
        <rFont val="Calibri"/>
        <family val="1"/>
      </rPr>
      <t xml:space="preserve">it    SUPA  EN  </t>
    </r>
    <r>
      <rPr>
        <sz val="7"/>
        <color rgb="FF747474"/>
        <rFont val="Calibri"/>
        <family val="1"/>
      </rPr>
      <t>WONOSOBO</t>
    </r>
  </si>
  <si>
    <r>
      <rPr>
        <sz val="7"/>
        <color rgb="FF646464"/>
        <rFont val="Calibri"/>
        <family val="1"/>
      </rPr>
      <t xml:space="preserve">e                      }dfa </t>
    </r>
    <r>
      <rPr>
        <sz val="7"/>
        <color rgb="FF696969"/>
        <rFont val="Calibri"/>
        <family val="1"/>
      </rPr>
      <t xml:space="preserve">Muda
</t>
    </r>
    <r>
      <rPr>
        <sz val="7.5"/>
        <color rgb="FF696969"/>
        <rFont val="Calibri"/>
        <family val="1"/>
      </rPr>
      <t>071001</t>
    </r>
  </si>
  <si>
    <t>Kode</t>
  </si>
  <si>
    <t>Wilayah</t>
  </si>
  <si>
    <t>s.d Mar 2024</t>
  </si>
  <si>
    <t>s.d Sept 2024</t>
  </si>
  <si>
    <t>s.d Juni 2024</t>
  </si>
  <si>
    <t>WADASLINTANG</t>
  </si>
  <si>
    <t>KEPIL</t>
  </si>
  <si>
    <t>SAPURAN</t>
  </si>
  <si>
    <t>KALIWIRO</t>
  </si>
  <si>
    <t>LEKSONO</t>
  </si>
  <si>
    <t>SELOMERTO</t>
  </si>
  <si>
    <t>KALIKAJAR</t>
  </si>
  <si>
    <t>KERTEK</t>
  </si>
  <si>
    <t>WONOSOBO</t>
  </si>
  <si>
    <t>WATUMALANG</t>
  </si>
  <si>
    <t>MOJOTENGAH</t>
  </si>
  <si>
    <t>GARUNG</t>
  </si>
  <si>
    <t>KEJAJAR</t>
  </si>
  <si>
    <t>SUKOHARJO</t>
  </si>
  <si>
    <t>KALIBAWANG</t>
  </si>
  <si>
    <t>JUMLAH</t>
  </si>
  <si>
    <t>MEMILIKI</t>
  </si>
  <si>
    <t xml:space="preserve">BLM MEMILIKI </t>
  </si>
  <si>
    <t>UMUR
0-17</t>
  </si>
  <si>
    <t>PERSENTASE (%)</t>
  </si>
  <si>
    <t>PERSENTASE (%)
(DINAMIS)</t>
  </si>
  <si>
    <t>KEPEMILIKAN KIA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</si>
</sst>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p&quot;* #,##0.00_-;\-&quot;Rp&quot;* #,##0.00_-;_-&quot;Rp&quot;* &quot;-&quot;??_-;_-@_-"/>
  </numFmts>
  <fonts count="37">
    <font>
      <sz val="10"/>
      <color rgb="FF000000"/>
      <name val="Times New Roman"/>
      <charset val="204"/>
    </font>
    <font>
      <sz val="7"/>
      <name val="Calibri"/>
    </font>
    <font>
      <sz val="8"/>
      <name val="Calibri"/>
    </font>
    <font>
      <sz val="9.5"/>
      <color rgb="FF5B5B5B"/>
      <name val="Calibri"/>
      <family val="1"/>
    </font>
    <font>
      <sz val="9.5"/>
      <color rgb="FF626262"/>
      <name val="Calibri"/>
      <family val="1"/>
    </font>
    <font>
      <sz val="13.5"/>
      <color rgb="FF4D4D4D"/>
      <name val="Calibri"/>
      <family val="1"/>
    </font>
    <font>
      <sz val="13.5"/>
      <color rgb="FF464646"/>
      <name val="Calibri"/>
      <family val="1"/>
    </font>
    <font>
      <sz val="13.5"/>
      <color rgb="FF4B4B4B"/>
      <name val="Calibri"/>
      <family val="1"/>
    </font>
    <font>
      <sz val="9.5"/>
      <color rgb="FF777777"/>
      <name val="Arial MT"/>
      <family val="2"/>
    </font>
    <font>
      <sz val="9.5"/>
      <color rgb="FF565656"/>
      <name val="Arial MT"/>
      <family val="2"/>
    </font>
    <font>
      <sz val="9.5"/>
      <color rgb="FF757575"/>
      <name val="Arial MT"/>
      <family val="2"/>
    </font>
    <font>
      <sz val="9.5"/>
      <color rgb="FF595959"/>
      <name val="Arial MT"/>
      <family val="2"/>
    </font>
    <font>
      <sz val="9.5"/>
      <color rgb="FF606060"/>
      <name val="Arial MT"/>
      <family val="2"/>
    </font>
    <font>
      <sz val="9.5"/>
      <color rgb="FF676767"/>
      <name val="Arial MT"/>
      <family val="2"/>
    </font>
    <font>
      <sz val="9.5"/>
      <color rgb="FF5E5E5E"/>
      <name val="Arial MT"/>
      <family val="2"/>
    </font>
    <font>
      <sz val="9.5"/>
      <color rgb="FF626262"/>
      <name val="Arial MT"/>
      <family val="2"/>
    </font>
    <font>
      <sz val="9.5"/>
      <color rgb="FF5D5D5D"/>
      <name val="Arial MT"/>
      <family val="2"/>
    </font>
    <font>
      <sz val="9.5"/>
      <color rgb="FF6B6B6B"/>
      <name val="Arial MT"/>
      <family val="2"/>
    </font>
    <font>
      <sz val="9.5"/>
      <color rgb="FF6D6D6D"/>
      <name val="Arial MT"/>
      <family val="2"/>
    </font>
    <font>
      <sz val="9.5"/>
      <color rgb="FF5B5B5B"/>
      <name val="Arial MT"/>
      <family val="2"/>
    </font>
    <font>
      <sz val="9.5"/>
      <color rgb="FF6E6E6E"/>
      <name val="Arial MT"/>
      <family val="2"/>
    </font>
    <font>
      <sz val="9.5"/>
      <color rgb="FF646464"/>
      <name val="Arial MT"/>
      <family val="2"/>
    </font>
    <font>
      <sz val="9.5"/>
      <color rgb="FF696969"/>
      <name val="Arial MT"/>
      <family val="2"/>
    </font>
    <font>
      <sz val="7.5"/>
      <color rgb="FF696969"/>
      <name val="Calibri"/>
      <family val="1"/>
    </font>
    <font>
      <sz val="8"/>
      <color rgb="FF5D5D5D"/>
      <name val="Calibri"/>
      <family val="1"/>
    </font>
    <font>
      <sz val="8"/>
      <color rgb="FF707070"/>
      <name val="Calibri"/>
      <family val="1"/>
    </font>
    <font>
      <sz val="8"/>
      <color rgb="FF777777"/>
      <name val="Calibri"/>
      <family val="1"/>
    </font>
    <font>
      <sz val="7"/>
      <color rgb="FF5E5E5E"/>
      <name val="Calibri"/>
      <family val="1"/>
    </font>
    <font>
      <sz val="7"/>
      <color rgb="FF5D5D5D"/>
      <name val="Calibri"/>
      <family val="1"/>
    </font>
    <font>
      <sz val="7"/>
      <color rgb="FF6E6E6E"/>
      <name val="Calibri"/>
      <family val="1"/>
    </font>
    <font>
      <sz val="7"/>
      <color rgb="FF747474"/>
      <name val="Calibri"/>
      <family val="1"/>
    </font>
    <font>
      <sz val="7"/>
      <color rgb="FF646464"/>
      <name val="Calibri"/>
      <family val="1"/>
    </font>
    <font>
      <sz val="7"/>
      <color rgb="FF696969"/>
      <name val="Calibri"/>
      <family val="1"/>
    </font>
    <font>
      <sz val="10"/>
      <color rgb="FF000000"/>
      <name val="Times New Roman"/>
      <charset val="204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646760"/>
      </left>
      <right style="thin">
        <color rgb="FF646760"/>
      </right>
      <top style="thin">
        <color rgb="FF646760"/>
      </top>
      <bottom style="thin">
        <color rgb="FF646760"/>
      </bottom>
      <diagonal/>
    </border>
    <border>
      <left style="thin">
        <color rgb="FF646760"/>
      </left>
      <right style="thin">
        <color rgb="FF646760"/>
      </right>
      <top style="thin">
        <color rgb="FF646760"/>
      </top>
      <bottom/>
      <diagonal/>
    </border>
    <border>
      <left style="thin">
        <color rgb="FF646760"/>
      </left>
      <right style="thin">
        <color rgb="FF646760"/>
      </right>
      <top/>
      <bottom style="thin">
        <color rgb="FF646760"/>
      </bottom>
      <diagonal/>
    </border>
    <border>
      <left style="thin">
        <color rgb="FF646760"/>
      </left>
      <right/>
      <top style="thin">
        <color rgb="FF646760"/>
      </top>
      <bottom style="thin">
        <color rgb="FF646760"/>
      </bottom>
      <diagonal/>
    </border>
    <border>
      <left/>
      <right/>
      <top style="thin">
        <color rgb="FF646760"/>
      </top>
      <bottom style="thin">
        <color rgb="FF646760"/>
      </bottom>
      <diagonal/>
    </border>
    <border>
      <left/>
      <right style="thin">
        <color rgb="FF646760"/>
      </right>
      <top style="thin">
        <color rgb="FF646760"/>
      </top>
      <bottom style="thin">
        <color rgb="FF646760"/>
      </bottom>
      <diagonal/>
    </border>
    <border>
      <left/>
      <right/>
      <top/>
      <bottom style="thin">
        <color rgb="FF646760"/>
      </bottom>
      <diagonal/>
    </border>
  </borders>
  <cellStyleXfs count="3">
    <xf numFmtId="0" fontId="0" fillId="0" borderId="0"/>
    <xf numFmtId="9" fontId="33" fillId="0" borderId="0" applyFont="0" applyFill="0" applyBorder="0" applyAlignment="0" applyProtection="0"/>
    <xf numFmtId="44" fontId="33" fillId="0" borderId="0" applyFont="0" applyFill="0" applyBorder="0" applyAlignment="0" applyProtection="0"/>
  </cellStyleXfs>
  <cellXfs count="32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left" vertical="top" wrapText="1" indent="70"/>
    </xf>
    <xf numFmtId="0" fontId="1" fillId="0" borderId="0" xfId="0" applyFont="1" applyFill="1" applyBorder="1" applyAlignment="1">
      <alignment horizontal="left" vertical="top" wrapText="1" indent="64"/>
    </xf>
    <xf numFmtId="0" fontId="0" fillId="0" borderId="0" xfId="0" applyFill="1" applyBorder="1" applyAlignment="1">
      <alignment horizontal="left" vertical="top" wrapText="1" indent="71"/>
    </xf>
    <xf numFmtId="0" fontId="0" fillId="0" borderId="1" xfId="0" applyFill="1" applyBorder="1" applyAlignment="1">
      <alignment horizontal="center" vertical="center" wrapText="1"/>
    </xf>
    <xf numFmtId="0" fontId="35" fillId="0" borderId="1" xfId="0" applyFont="1" applyFill="1" applyBorder="1" applyAlignment="1">
      <alignment horizontal="left" vertical="top" wrapText="1"/>
    </xf>
    <xf numFmtId="0" fontId="35" fillId="0" borderId="1" xfId="0" applyFont="1" applyFill="1" applyBorder="1" applyAlignment="1">
      <alignment horizontal="left" wrapText="1"/>
    </xf>
    <xf numFmtId="3" fontId="35" fillId="0" borderId="1" xfId="0" applyNumberFormat="1" applyFont="1" applyFill="1" applyBorder="1" applyAlignment="1">
      <alignment wrapText="1"/>
    </xf>
    <xf numFmtId="10" fontId="35" fillId="0" borderId="1" xfId="0" applyNumberFormat="1" applyFont="1" applyFill="1" applyBorder="1" applyAlignment="1">
      <alignment wrapText="1"/>
    </xf>
    <xf numFmtId="3" fontId="35" fillId="0" borderId="1" xfId="0" applyNumberFormat="1" applyFont="1" applyFill="1" applyBorder="1" applyAlignment="1">
      <alignment vertical="top" wrapText="1"/>
    </xf>
    <xf numFmtId="3" fontId="35" fillId="0" borderId="1" xfId="0" applyNumberFormat="1" applyFont="1" applyFill="1" applyBorder="1" applyAlignment="1">
      <alignment horizontal="right" vertical="top" shrinkToFit="1"/>
    </xf>
    <xf numFmtId="3" fontId="35" fillId="0" borderId="1" xfId="0" applyNumberFormat="1" applyFont="1" applyFill="1" applyBorder="1" applyAlignment="1">
      <alignment horizontal="right" wrapText="1"/>
    </xf>
    <xf numFmtId="10" fontId="35" fillId="0" borderId="1" xfId="0" applyNumberFormat="1" applyFont="1" applyFill="1" applyBorder="1" applyAlignment="1">
      <alignment horizontal="right" wrapText="1"/>
    </xf>
    <xf numFmtId="3" fontId="35" fillId="0" borderId="1" xfId="0" applyNumberFormat="1" applyFont="1" applyFill="1" applyBorder="1" applyAlignment="1">
      <alignment horizontal="right" vertical="top" wrapText="1"/>
    </xf>
    <xf numFmtId="3" fontId="35" fillId="0" borderId="1" xfId="2" applyNumberFormat="1" applyFont="1" applyFill="1" applyBorder="1" applyAlignment="1">
      <alignment horizontal="right" vertical="top" shrinkToFit="1"/>
    </xf>
    <xf numFmtId="3" fontId="35" fillId="0" borderId="1" xfId="0" applyNumberFormat="1" applyFont="1" applyFill="1" applyBorder="1" applyAlignment="1">
      <alignment horizontal="right" vertical="center" wrapText="1"/>
    </xf>
    <xf numFmtId="10" fontId="35" fillId="0" borderId="1" xfId="0" applyNumberFormat="1" applyFont="1" applyFill="1" applyBorder="1" applyAlignment="1">
      <alignment horizontal="right" vertical="center" wrapText="1"/>
    </xf>
    <xf numFmtId="3" fontId="34" fillId="0" borderId="0" xfId="0" applyNumberFormat="1" applyFont="1" applyFill="1" applyBorder="1" applyAlignment="1">
      <alignment horizontal="right" vertical="top"/>
    </xf>
    <xf numFmtId="9" fontId="35" fillId="0" borderId="1" xfId="1" applyFont="1" applyFill="1" applyBorder="1" applyAlignment="1">
      <alignment vertical="top" wrapText="1"/>
    </xf>
    <xf numFmtId="1" fontId="36" fillId="0" borderId="1" xfId="0" applyNumberFormat="1" applyFont="1" applyFill="1" applyBorder="1" applyAlignment="1">
      <alignment horizontal="center" vertical="top" shrinkToFit="1"/>
    </xf>
    <xf numFmtId="0" fontId="36" fillId="0" borderId="1" xfId="0" applyFont="1" applyFill="1" applyBorder="1" applyAlignment="1">
      <alignment horizontal="center" vertical="top" wrapText="1"/>
    </xf>
    <xf numFmtId="0" fontId="0" fillId="0" borderId="4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2" xfId="0" applyFill="1" applyBorder="1" applyAlignment="1">
      <alignment horizontal="left" vertical="center" wrapText="1"/>
    </xf>
    <xf numFmtId="0" fontId="0" fillId="0" borderId="3" xfId="0" applyFill="1" applyBorder="1" applyAlignment="1">
      <alignment horizontal="left" vertical="center" wrapText="1"/>
    </xf>
    <xf numFmtId="10" fontId="35" fillId="0" borderId="1" xfId="0" applyNumberFormat="1" applyFont="1" applyFill="1" applyBorder="1" applyAlignment="1">
      <alignment horizontal="right" vertical="top" wrapText="1"/>
    </xf>
    <xf numFmtId="10" fontId="35" fillId="0" borderId="1" xfId="0" applyNumberFormat="1" applyFont="1" applyFill="1" applyBorder="1" applyAlignment="1">
      <alignment horizontal="right" vertical="top" shrinkToFit="1"/>
    </xf>
    <xf numFmtId="0" fontId="0" fillId="0" borderId="7" xfId="0" applyFill="1" applyBorder="1" applyAlignment="1">
      <alignment horizontal="center" vertical="center"/>
    </xf>
  </cellXfs>
  <cellStyles count="3">
    <cellStyle name="Currency" xfId="2" builtinId="4"/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348488</xdr:colOff>
      <xdr:row>0</xdr:row>
      <xdr:rowOff>0</xdr:rowOff>
    </xdr:from>
    <xdr:ext cx="819912" cy="786383"/>
    <xdr:pic>
      <xdr:nvPicPr>
        <xdr:cNvPr id="2" name="image1.jpe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19912" cy="786383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6803135</xdr:colOff>
      <xdr:row>1</xdr:row>
      <xdr:rowOff>0</xdr:rowOff>
    </xdr:from>
    <xdr:ext cx="975359" cy="307847"/>
    <xdr:pic>
      <xdr:nvPicPr>
        <xdr:cNvPr id="94" name="image93.jpeg">
          <a:extLst>
            <a:ext uri="{FF2B5EF4-FFF2-40B4-BE49-F238E27FC236}">
              <a16:creationId xmlns:a16="http://schemas.microsoft.com/office/drawing/2014/main" id="{00000000-0008-0000-0400-00005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75359" cy="307847"/>
        </a:xfrm>
        <a:prstGeom prst="rect">
          <a:avLst/>
        </a:prstGeom>
      </xdr:spPr>
    </xdr:pic>
    <xdr:clientData/>
  </xdr:oneCellAnchor>
  <xdr:oneCellAnchor>
    <xdr:from>
      <xdr:col>0</xdr:col>
      <xdr:colOff>7098792</xdr:colOff>
      <xdr:row>2</xdr:row>
      <xdr:rowOff>4572</xdr:rowOff>
    </xdr:from>
    <xdr:ext cx="792480" cy="0"/>
    <xdr:sp macro="" textlink="">
      <xdr:nvSpPr>
        <xdr:cNvPr id="95" name="Shape 95">
          <a:extLst>
            <a:ext uri="{FF2B5EF4-FFF2-40B4-BE49-F238E27FC236}">
              <a16:creationId xmlns:a16="http://schemas.microsoft.com/office/drawing/2014/main" id="{00000000-0008-0000-0400-00005F000000}"/>
            </a:ext>
          </a:extLst>
        </xdr:cNvPr>
        <xdr:cNvSpPr/>
      </xdr:nvSpPr>
      <xdr:spPr>
        <a:xfrm>
          <a:off x="0" y="0"/>
          <a:ext cx="792480" cy="0"/>
        </a:xfrm>
        <a:custGeom>
          <a:avLst/>
          <a:gdLst/>
          <a:ahLst/>
          <a:cxnLst/>
          <a:rect l="0" t="0" r="0" b="0"/>
          <a:pathLst>
            <a:path w="792480">
              <a:moveTo>
                <a:pt x="0" y="0"/>
              </a:moveTo>
              <a:lnTo>
                <a:pt x="792480" y="0"/>
              </a:lnTo>
            </a:path>
          </a:pathLst>
        </a:custGeom>
        <a:ln w="9144">
          <a:solidFill>
            <a:srgbClr val="67676B"/>
          </a:solidFill>
        </a:ln>
      </xdr:spPr>
    </xdr:sp>
    <xdr:clientData/>
  </xdr:oneCellAnchor>
  <xdr:oneCellAnchor>
    <xdr:from>
      <xdr:col>0</xdr:col>
      <xdr:colOff>402336</xdr:colOff>
      <xdr:row>3</xdr:row>
      <xdr:rowOff>0</xdr:rowOff>
    </xdr:from>
    <xdr:ext cx="8653780" cy="40005"/>
    <xdr:grpSp>
      <xdr:nvGrpSpPr>
        <xdr:cNvPr id="96" name="Group 96">
          <a:extLst>
            <a:ext uri="{FF2B5EF4-FFF2-40B4-BE49-F238E27FC236}">
              <a16:creationId xmlns:a16="http://schemas.microsoft.com/office/drawing/2014/main" id="{00000000-0008-0000-0400-000060000000}"/>
            </a:ext>
          </a:extLst>
        </xdr:cNvPr>
        <xdr:cNvGrpSpPr/>
      </xdr:nvGrpSpPr>
      <xdr:grpSpPr>
        <a:xfrm>
          <a:off x="402336" y="571500"/>
          <a:ext cx="8653780" cy="40005"/>
          <a:chOff x="0" y="0"/>
          <a:chExt cx="8653780" cy="40005"/>
        </a:xfrm>
      </xdr:grpSpPr>
      <xdr:sp macro="" textlink="">
        <xdr:nvSpPr>
          <xdr:cNvPr id="97" name="Shape 97">
            <a:extLst>
              <a:ext uri="{FF2B5EF4-FFF2-40B4-BE49-F238E27FC236}">
                <a16:creationId xmlns:a16="http://schemas.microsoft.com/office/drawing/2014/main" id="{00000000-0008-0000-0400-000061000000}"/>
              </a:ext>
            </a:extLst>
          </xdr:cNvPr>
          <xdr:cNvSpPr/>
        </xdr:nvSpPr>
        <xdr:spPr>
          <a:xfrm>
            <a:off x="0" y="32003"/>
            <a:ext cx="8653780" cy="0"/>
          </a:xfrm>
          <a:custGeom>
            <a:avLst/>
            <a:gdLst/>
            <a:ahLst/>
            <a:cxnLst/>
            <a:rect l="0" t="0" r="0" b="0"/>
            <a:pathLst>
              <a:path w="8653780">
                <a:moveTo>
                  <a:pt x="0" y="0"/>
                </a:moveTo>
                <a:lnTo>
                  <a:pt x="8653272" y="0"/>
                </a:lnTo>
              </a:path>
            </a:pathLst>
          </a:custGeom>
          <a:ln w="15240">
            <a:solidFill>
              <a:srgbClr val="4F4F4F"/>
            </a:solidFill>
          </a:ln>
        </xdr:spPr>
      </xdr:sp>
      <xdr:sp macro="" textlink="">
        <xdr:nvSpPr>
          <xdr:cNvPr id="98" name="Shape 98">
            <a:extLst>
              <a:ext uri="{FF2B5EF4-FFF2-40B4-BE49-F238E27FC236}">
                <a16:creationId xmlns:a16="http://schemas.microsoft.com/office/drawing/2014/main" id="{00000000-0008-0000-0400-000062000000}"/>
              </a:ext>
            </a:extLst>
          </xdr:cNvPr>
          <xdr:cNvSpPr/>
        </xdr:nvSpPr>
        <xdr:spPr>
          <a:xfrm>
            <a:off x="9144" y="7620"/>
            <a:ext cx="8641080" cy="0"/>
          </a:xfrm>
          <a:custGeom>
            <a:avLst/>
            <a:gdLst/>
            <a:ahLst/>
            <a:cxnLst/>
            <a:rect l="0" t="0" r="0" b="0"/>
            <a:pathLst>
              <a:path w="8641080">
                <a:moveTo>
                  <a:pt x="0" y="0"/>
                </a:moveTo>
                <a:lnTo>
                  <a:pt x="8641080" y="0"/>
                </a:lnTo>
              </a:path>
            </a:pathLst>
          </a:custGeom>
          <a:ln w="15240">
            <a:solidFill>
              <a:srgbClr val="4F4F4F"/>
            </a:solidFill>
          </a:ln>
        </xdr:spPr>
      </xdr:sp>
    </xdr:grpSp>
    <xdr:clientData/>
  </xdr:oneCellAnchor>
  <xdr:oneCellAnchor>
    <xdr:from>
      <xdr:col>0</xdr:col>
      <xdr:colOff>377952</xdr:colOff>
      <xdr:row>4</xdr:row>
      <xdr:rowOff>0</xdr:rowOff>
    </xdr:from>
    <xdr:ext cx="1405128" cy="73151"/>
    <xdr:pic>
      <xdr:nvPicPr>
        <xdr:cNvPr id="99" name="image94.jpeg">
          <a:extLst>
            <a:ext uri="{FF2B5EF4-FFF2-40B4-BE49-F238E27FC236}">
              <a16:creationId xmlns:a16="http://schemas.microsoft.com/office/drawing/2014/main" id="{00000000-0008-0000-0400-00006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405128" cy="73151"/>
        </a:xfrm>
        <a:prstGeom prst="rect">
          <a:avLst/>
        </a:prstGeom>
      </xdr:spPr>
    </xdr:pic>
    <xdr:clientData/>
  </xdr:oneCellAnchor>
  <xdr:oneCellAnchor>
    <xdr:from>
      <xdr:col>0</xdr:col>
      <xdr:colOff>6726935</xdr:colOff>
      <xdr:row>5</xdr:row>
      <xdr:rowOff>0</xdr:rowOff>
    </xdr:from>
    <xdr:ext cx="1417320" cy="167639"/>
    <xdr:pic>
      <xdr:nvPicPr>
        <xdr:cNvPr id="100" name="image95.jpeg">
          <a:extLst>
            <a:ext uri="{FF2B5EF4-FFF2-40B4-BE49-F238E27FC236}">
              <a16:creationId xmlns:a16="http://schemas.microsoft.com/office/drawing/2014/main" id="{00000000-0008-0000-0400-00006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417320" cy="167639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>
      <selection activeCell="H13" sqref="H13"/>
    </sheetView>
  </sheetViews>
  <sheetFormatPr defaultRowHeight="12.75"/>
  <cols>
    <col min="1" max="1" width="196" customWidth="1"/>
  </cols>
  <sheetData>
    <row r="1" spans="1:1" ht="61.5" customHeight="1">
      <c r="A1" s="1" t="s">
        <v>0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9"/>
  <sheetViews>
    <sheetView tabSelected="1" workbookViewId="0">
      <selection sqref="A1:N1"/>
    </sheetView>
  </sheetViews>
  <sheetFormatPr defaultRowHeight="12.75"/>
  <cols>
    <col min="1" max="1" width="6.83203125" customWidth="1"/>
    <col min="2" max="2" width="16.5" customWidth="1"/>
    <col min="3" max="3" width="11.5" customWidth="1"/>
    <col min="4" max="4" width="11.33203125" customWidth="1"/>
    <col min="5" max="5" width="11.1640625" customWidth="1"/>
    <col min="6" max="6" width="10.5" customWidth="1"/>
    <col min="7" max="7" width="10.83203125" customWidth="1"/>
    <col min="8" max="8" width="12.6640625" customWidth="1"/>
    <col min="9" max="9" width="12" customWidth="1"/>
    <col min="10" max="10" width="12.6640625" customWidth="1"/>
    <col min="11" max="11" width="12.33203125" customWidth="1"/>
    <col min="12" max="12" width="12.6640625" customWidth="1"/>
    <col min="13" max="13" width="12" customWidth="1"/>
    <col min="14" max="14" width="12.6640625" customWidth="1"/>
  </cols>
  <sheetData>
    <row r="1" spans="1:14" ht="23.25" customHeight="1">
      <c r="A1" s="31" t="s">
        <v>30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</row>
    <row r="2" spans="1:14" ht="21.2" customHeight="1">
      <c r="A2" s="27" t="s">
        <v>4</v>
      </c>
      <c r="B2" s="27" t="s">
        <v>5</v>
      </c>
      <c r="C2" s="22" t="s">
        <v>6</v>
      </c>
      <c r="D2" s="23"/>
      <c r="E2" s="23"/>
      <c r="F2" s="24"/>
      <c r="G2" s="22" t="s">
        <v>8</v>
      </c>
      <c r="H2" s="23"/>
      <c r="I2" s="23"/>
      <c r="J2" s="24"/>
      <c r="K2" s="22" t="s">
        <v>7</v>
      </c>
      <c r="L2" s="23"/>
      <c r="M2" s="23"/>
      <c r="N2" s="24"/>
    </row>
    <row r="3" spans="1:14" ht="67.5" customHeight="1">
      <c r="A3" s="28"/>
      <c r="B3" s="28"/>
      <c r="C3" s="5" t="s">
        <v>25</v>
      </c>
      <c r="D3" s="5" t="s">
        <v>26</v>
      </c>
      <c r="E3" s="5" t="s">
        <v>27</v>
      </c>
      <c r="F3" s="5" t="s">
        <v>28</v>
      </c>
      <c r="G3" s="5" t="s">
        <v>25</v>
      </c>
      <c r="H3" s="5" t="s">
        <v>26</v>
      </c>
      <c r="I3" s="5" t="s">
        <v>27</v>
      </c>
      <c r="J3" s="5" t="s">
        <v>28</v>
      </c>
      <c r="K3" s="5" t="s">
        <v>25</v>
      </c>
      <c r="L3" s="5" t="s">
        <v>26</v>
      </c>
      <c r="M3" s="5" t="s">
        <v>27</v>
      </c>
      <c r="N3" s="5" t="s">
        <v>29</v>
      </c>
    </row>
    <row r="4" spans="1:14" ht="11.85" customHeight="1">
      <c r="A4" s="20">
        <v>330701</v>
      </c>
      <c r="B4" s="6" t="s">
        <v>9</v>
      </c>
      <c r="C4" s="11">
        <v>6624</v>
      </c>
      <c r="D4" s="11">
        <v>8897</v>
      </c>
      <c r="E4" s="12">
        <v>15521</v>
      </c>
      <c r="F4" s="13">
        <v>0.42680000000000001</v>
      </c>
      <c r="G4" s="12">
        <v>6938</v>
      </c>
      <c r="H4" s="14">
        <v>8403</v>
      </c>
      <c r="I4" s="12">
        <v>15341</v>
      </c>
      <c r="J4" s="13">
        <v>0.45229999999999998</v>
      </c>
      <c r="K4" s="12">
        <v>8166</v>
      </c>
      <c r="L4" s="11">
        <v>6840</v>
      </c>
      <c r="M4" s="12">
        <v>15006</v>
      </c>
      <c r="N4" s="13">
        <v>0.54420000000000002</v>
      </c>
    </row>
    <row r="5" spans="1:14" ht="11.85" customHeight="1">
      <c r="A5" s="21">
        <v>330702</v>
      </c>
      <c r="B5" s="6" t="s">
        <v>10</v>
      </c>
      <c r="C5" s="11">
        <v>7108</v>
      </c>
      <c r="D5" s="12">
        <v>9925</v>
      </c>
      <c r="E5" s="11">
        <v>17033</v>
      </c>
      <c r="F5" s="30">
        <v>0.4173</v>
      </c>
      <c r="G5" s="11">
        <v>7384</v>
      </c>
      <c r="H5" s="11">
        <v>9512</v>
      </c>
      <c r="I5" s="12">
        <v>16896</v>
      </c>
      <c r="J5" s="13">
        <v>0.437</v>
      </c>
      <c r="K5" s="12">
        <v>8229</v>
      </c>
      <c r="L5" s="11">
        <v>8326</v>
      </c>
      <c r="M5" s="12">
        <v>16555</v>
      </c>
      <c r="N5" s="13">
        <v>0.49709999999999999</v>
      </c>
    </row>
    <row r="6" spans="1:14" ht="11.25" customHeight="1">
      <c r="A6" s="21">
        <v>330703</v>
      </c>
      <c r="B6" s="6" t="s">
        <v>11</v>
      </c>
      <c r="C6" s="14">
        <v>6748</v>
      </c>
      <c r="D6" s="12">
        <v>9541</v>
      </c>
      <c r="E6" s="15">
        <v>16289</v>
      </c>
      <c r="F6" s="29">
        <v>0.4143</v>
      </c>
      <c r="G6" s="14">
        <v>7003</v>
      </c>
      <c r="H6" s="11">
        <v>9188</v>
      </c>
      <c r="I6" s="12">
        <v>16191</v>
      </c>
      <c r="J6" s="13">
        <v>0.4325</v>
      </c>
      <c r="K6" s="12">
        <v>7624</v>
      </c>
      <c r="L6" s="12">
        <v>8324</v>
      </c>
      <c r="M6" s="12">
        <v>15948</v>
      </c>
      <c r="N6" s="13">
        <v>0.47810000000000002</v>
      </c>
    </row>
    <row r="7" spans="1:14" ht="11.85" customHeight="1">
      <c r="A7" s="21">
        <v>330704</v>
      </c>
      <c r="B7" s="6" t="s">
        <v>12</v>
      </c>
      <c r="C7" s="11">
        <v>7939</v>
      </c>
      <c r="D7" s="11">
        <v>5047</v>
      </c>
      <c r="E7" s="14">
        <v>12986</v>
      </c>
      <c r="F7" s="29">
        <v>0.61140000000000005</v>
      </c>
      <c r="G7" s="14">
        <v>8105</v>
      </c>
      <c r="H7" s="14">
        <v>4782</v>
      </c>
      <c r="I7" s="12">
        <v>12887</v>
      </c>
      <c r="J7" s="13">
        <v>0.62890000000000001</v>
      </c>
      <c r="K7" s="12">
        <v>8325</v>
      </c>
      <c r="L7" s="12">
        <v>4276</v>
      </c>
      <c r="M7" s="12">
        <v>12601</v>
      </c>
      <c r="N7" s="13">
        <v>0.66069999999999995</v>
      </c>
    </row>
    <row r="8" spans="1:14" ht="11.85" customHeight="1">
      <c r="A8" s="21">
        <v>330705</v>
      </c>
      <c r="B8" s="6" t="s">
        <v>13</v>
      </c>
      <c r="C8" s="11">
        <v>5597</v>
      </c>
      <c r="D8" s="11">
        <v>6588</v>
      </c>
      <c r="E8" s="11">
        <v>12185</v>
      </c>
      <c r="F8" s="29">
        <v>0.45929999999999999</v>
      </c>
      <c r="G8" s="14">
        <v>5983</v>
      </c>
      <c r="H8" s="14">
        <v>6074</v>
      </c>
      <c r="I8" s="12">
        <v>12057</v>
      </c>
      <c r="J8" s="13">
        <v>0.49619999999999997</v>
      </c>
      <c r="K8" s="12">
        <v>6783</v>
      </c>
      <c r="L8" s="12">
        <v>5006</v>
      </c>
      <c r="M8" s="12">
        <v>11789</v>
      </c>
      <c r="N8" s="13">
        <v>0.57540000000000002</v>
      </c>
    </row>
    <row r="9" spans="1:14" ht="11.45" customHeight="1">
      <c r="A9" s="21">
        <v>330706</v>
      </c>
      <c r="B9" s="6" t="s">
        <v>14</v>
      </c>
      <c r="C9" s="11">
        <v>6983</v>
      </c>
      <c r="D9" s="14">
        <v>7502</v>
      </c>
      <c r="E9" s="11">
        <v>14485</v>
      </c>
      <c r="F9" s="29">
        <v>0.48209999999999997</v>
      </c>
      <c r="G9" s="14">
        <v>7171</v>
      </c>
      <c r="H9" s="11">
        <v>7152</v>
      </c>
      <c r="I9" s="12">
        <v>14323</v>
      </c>
      <c r="J9" s="13">
        <v>0.50070000000000003</v>
      </c>
      <c r="K9" s="12">
        <v>8101</v>
      </c>
      <c r="L9" s="12">
        <v>5927</v>
      </c>
      <c r="M9" s="12">
        <v>14028</v>
      </c>
      <c r="N9" s="13">
        <v>0.57750000000000001</v>
      </c>
    </row>
    <row r="10" spans="1:14" ht="11.85" customHeight="1">
      <c r="A10" s="21">
        <v>330707</v>
      </c>
      <c r="B10" s="6" t="s">
        <v>15</v>
      </c>
      <c r="C10" s="11">
        <v>9915</v>
      </c>
      <c r="D10" s="12">
        <v>9638</v>
      </c>
      <c r="E10" s="12">
        <v>19553</v>
      </c>
      <c r="F10" s="13">
        <v>0.5071</v>
      </c>
      <c r="G10" s="12">
        <v>10173</v>
      </c>
      <c r="H10" s="11">
        <v>9250</v>
      </c>
      <c r="I10" s="12">
        <v>19423</v>
      </c>
      <c r="J10" s="13">
        <v>0.52380000000000004</v>
      </c>
      <c r="K10" s="12">
        <v>11281</v>
      </c>
      <c r="L10" s="12">
        <v>7875</v>
      </c>
      <c r="M10" s="12">
        <v>19156</v>
      </c>
      <c r="N10" s="13">
        <v>0.58889999999999998</v>
      </c>
    </row>
    <row r="11" spans="1:14" ht="11.85" customHeight="1">
      <c r="A11" s="21">
        <v>330708</v>
      </c>
      <c r="B11" s="6" t="s">
        <v>16</v>
      </c>
      <c r="C11" s="11">
        <v>15397</v>
      </c>
      <c r="D11" s="11">
        <v>10093</v>
      </c>
      <c r="E11" s="12">
        <v>25490</v>
      </c>
      <c r="F11" s="13">
        <v>0.60399999999999998</v>
      </c>
      <c r="G11" s="12">
        <v>15686</v>
      </c>
      <c r="H11" s="11">
        <v>9628</v>
      </c>
      <c r="I11" s="12">
        <v>25314</v>
      </c>
      <c r="J11" s="13">
        <v>0.61970000000000003</v>
      </c>
      <c r="K11" s="12">
        <v>16663</v>
      </c>
      <c r="L11" s="11">
        <v>8107</v>
      </c>
      <c r="M11" s="12">
        <v>24770</v>
      </c>
      <c r="N11" s="13">
        <v>0.67269999999999996</v>
      </c>
    </row>
    <row r="12" spans="1:14" ht="11.45" customHeight="1">
      <c r="A12" s="21">
        <v>330709</v>
      </c>
      <c r="B12" s="7" t="s">
        <v>17</v>
      </c>
      <c r="C12" s="11">
        <v>13037</v>
      </c>
      <c r="D12" s="14">
        <v>11451</v>
      </c>
      <c r="E12" s="12">
        <v>24488</v>
      </c>
      <c r="F12" s="13">
        <v>0.53239999999999998</v>
      </c>
      <c r="G12" s="12">
        <v>13347</v>
      </c>
      <c r="H12" s="14">
        <v>10913</v>
      </c>
      <c r="I12" s="12">
        <v>24260</v>
      </c>
      <c r="J12" s="13">
        <v>0.55020000000000002</v>
      </c>
      <c r="K12" s="12">
        <v>13866</v>
      </c>
      <c r="L12" s="12">
        <v>10015</v>
      </c>
      <c r="M12" s="12">
        <v>23881</v>
      </c>
      <c r="N12" s="13">
        <v>0.5806</v>
      </c>
    </row>
    <row r="13" spans="1:14" ht="11.85" customHeight="1">
      <c r="A13" s="21">
        <v>330710</v>
      </c>
      <c r="B13" s="6" t="s">
        <v>18</v>
      </c>
      <c r="C13" s="14">
        <v>7134</v>
      </c>
      <c r="D13" s="11">
        <v>7586</v>
      </c>
      <c r="E13" s="12">
        <v>14720</v>
      </c>
      <c r="F13" s="13">
        <v>0.48459999999999998</v>
      </c>
      <c r="G13" s="12">
        <v>7960</v>
      </c>
      <c r="H13" s="11">
        <v>6643</v>
      </c>
      <c r="I13" s="12">
        <v>14603</v>
      </c>
      <c r="J13" s="13">
        <v>0.54510000000000003</v>
      </c>
      <c r="K13" s="12">
        <v>8687</v>
      </c>
      <c r="L13" s="12">
        <v>5566</v>
      </c>
      <c r="M13" s="18">
        <v>14253</v>
      </c>
      <c r="N13" s="13">
        <v>0.60950000000000004</v>
      </c>
    </row>
    <row r="14" spans="1:14" ht="11.45" customHeight="1">
      <c r="A14" s="21">
        <v>330711</v>
      </c>
      <c r="B14" s="6" t="s">
        <v>19</v>
      </c>
      <c r="C14" s="14">
        <v>9571</v>
      </c>
      <c r="D14" s="14">
        <v>9090</v>
      </c>
      <c r="E14" s="12">
        <v>18661</v>
      </c>
      <c r="F14" s="13">
        <v>0.51290000000000002</v>
      </c>
      <c r="G14" s="12">
        <v>9888</v>
      </c>
      <c r="H14" s="11">
        <v>8746</v>
      </c>
      <c r="I14" s="12">
        <v>18634</v>
      </c>
      <c r="J14" s="13">
        <v>0.53059999999999996</v>
      </c>
      <c r="K14" s="12">
        <v>10797</v>
      </c>
      <c r="L14" s="11">
        <v>7605</v>
      </c>
      <c r="M14" s="12">
        <v>18402</v>
      </c>
      <c r="N14" s="13">
        <v>0.5867</v>
      </c>
    </row>
    <row r="15" spans="1:14" ht="12.75" customHeight="1">
      <c r="A15" s="21">
        <v>330712</v>
      </c>
      <c r="B15" s="6" t="s">
        <v>20</v>
      </c>
      <c r="C15" s="14">
        <v>10750</v>
      </c>
      <c r="D15" s="14">
        <v>5351</v>
      </c>
      <c r="E15" s="11">
        <v>16101</v>
      </c>
      <c r="F15" s="29">
        <v>0.66769999999999996</v>
      </c>
      <c r="G15" s="14">
        <v>11030</v>
      </c>
      <c r="H15" s="14">
        <v>5079</v>
      </c>
      <c r="I15" s="10">
        <v>16109</v>
      </c>
      <c r="J15" s="9">
        <v>0.68469999999999998</v>
      </c>
      <c r="K15" s="8">
        <v>11638</v>
      </c>
      <c r="L15" s="11">
        <v>4241</v>
      </c>
      <c r="M15" s="12">
        <v>15879</v>
      </c>
      <c r="N15" s="13">
        <v>0.7329</v>
      </c>
    </row>
    <row r="16" spans="1:14" ht="11.45" customHeight="1">
      <c r="A16" s="21">
        <v>330713</v>
      </c>
      <c r="B16" s="7" t="s">
        <v>21</v>
      </c>
      <c r="C16" s="14">
        <v>7569</v>
      </c>
      <c r="D16" s="14">
        <v>5217</v>
      </c>
      <c r="E16" s="11">
        <v>12786</v>
      </c>
      <c r="F16" s="29">
        <v>0.59199999999999997</v>
      </c>
      <c r="G16" s="14">
        <v>8125</v>
      </c>
      <c r="H16" s="12">
        <v>4590</v>
      </c>
      <c r="I16" s="8">
        <v>12715</v>
      </c>
      <c r="J16" s="9">
        <v>0.63900000000000001</v>
      </c>
      <c r="K16" s="8">
        <v>8308</v>
      </c>
      <c r="L16" s="11">
        <v>4218</v>
      </c>
      <c r="M16" s="12">
        <v>12526</v>
      </c>
      <c r="N16" s="13">
        <v>0.6633</v>
      </c>
    </row>
    <row r="17" spans="1:14" ht="11.25" customHeight="1">
      <c r="A17" s="21">
        <v>330714</v>
      </c>
      <c r="B17" s="6" t="s">
        <v>22</v>
      </c>
      <c r="C17" s="14">
        <v>5450</v>
      </c>
      <c r="D17" s="12">
        <v>3262</v>
      </c>
      <c r="E17" s="12">
        <v>8712</v>
      </c>
      <c r="F17" s="13">
        <v>0.62560000000000004</v>
      </c>
      <c r="G17" s="12">
        <v>5571</v>
      </c>
      <c r="H17" s="14">
        <v>3057</v>
      </c>
      <c r="I17" s="8">
        <v>8628</v>
      </c>
      <c r="J17" s="9">
        <v>0.64570000000000005</v>
      </c>
      <c r="K17" s="8">
        <v>5923</v>
      </c>
      <c r="L17" s="11">
        <v>2501</v>
      </c>
      <c r="M17" s="12">
        <v>8424</v>
      </c>
      <c r="N17" s="13">
        <v>0.70309999999999995</v>
      </c>
    </row>
    <row r="18" spans="1:14" ht="11.85" customHeight="1">
      <c r="A18" s="21">
        <v>330715</v>
      </c>
      <c r="B18" s="7" t="s">
        <v>23</v>
      </c>
      <c r="C18" s="14">
        <v>2780</v>
      </c>
      <c r="D18" s="11">
        <v>4340</v>
      </c>
      <c r="E18" s="12">
        <v>7120</v>
      </c>
      <c r="F18" s="13">
        <v>0.39040000000000002</v>
      </c>
      <c r="G18" s="12">
        <v>2891</v>
      </c>
      <c r="H18" s="11">
        <v>4149</v>
      </c>
      <c r="I18" s="8">
        <v>7040</v>
      </c>
      <c r="J18" s="19">
        <v>0.41070000000000001</v>
      </c>
      <c r="K18" s="10">
        <v>3447</v>
      </c>
      <c r="L18" s="12">
        <v>3487</v>
      </c>
      <c r="M18" s="12">
        <v>6934</v>
      </c>
      <c r="N18" s="13">
        <v>0.49709999999999999</v>
      </c>
    </row>
    <row r="19" spans="1:14" ht="17.45" customHeight="1">
      <c r="A19" s="25" t="s">
        <v>24</v>
      </c>
      <c r="B19" s="26"/>
      <c r="C19" s="16">
        <f>SUM(C4:C18)</f>
        <v>122602</v>
      </c>
      <c r="D19" s="16">
        <f>SUM(D4:D18)</f>
        <v>113528</v>
      </c>
      <c r="E19" s="16">
        <f>SUM(E4:E18)</f>
        <v>236130</v>
      </c>
      <c r="F19" s="17">
        <v>0.51919999999999999</v>
      </c>
      <c r="G19" s="16">
        <f>SUM(G4:G18)</f>
        <v>127255</v>
      </c>
      <c r="H19" s="16">
        <f>SUM(H4:H18)</f>
        <v>107166</v>
      </c>
      <c r="I19" s="16">
        <f>SUM(I4:I18)</f>
        <v>234421</v>
      </c>
      <c r="J19" s="17">
        <v>0.54279999999999995</v>
      </c>
      <c r="K19" s="16">
        <f>SUM(K4:K18)</f>
        <v>137838</v>
      </c>
      <c r="L19" s="16">
        <f>SUM(L4:L18)</f>
        <v>92314</v>
      </c>
      <c r="M19" s="16">
        <f>SUM(M4:M18)</f>
        <v>230152</v>
      </c>
      <c r="N19" s="17">
        <v>0.59889999999999999</v>
      </c>
    </row>
  </sheetData>
  <mergeCells count="7">
    <mergeCell ref="A1:N1"/>
    <mergeCell ref="K2:N2"/>
    <mergeCell ref="A19:B19"/>
    <mergeCell ref="A2:A3"/>
    <mergeCell ref="B2:B3"/>
    <mergeCell ref="C2:F2"/>
    <mergeCell ref="G2:J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H13" sqref="H13"/>
    </sheetView>
  </sheetViews>
  <sheetFormatPr defaultRowHeight="12.75"/>
  <cols>
    <col min="1" max="1" width="196" customWidth="1"/>
  </cols>
  <sheetData>
    <row r="1" spans="1:1" ht="12" customHeight="1">
      <c r="A1" s="2" t="s">
        <v>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H13" sqref="H13"/>
    </sheetView>
  </sheetViews>
  <sheetFormatPr defaultRowHeight="12.75"/>
  <cols>
    <col min="1" max="1" width="196" customWidth="1"/>
  </cols>
  <sheetData>
    <row r="1" spans="1:1" ht="9" customHeight="1">
      <c r="A1" s="3" t="s">
        <v>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6"/>
  <sheetViews>
    <sheetView workbookViewId="0">
      <selection activeCell="H13" sqref="H13"/>
    </sheetView>
  </sheetViews>
  <sheetFormatPr defaultRowHeight="12.75"/>
  <cols>
    <col min="1" max="1" width="196" customWidth="1"/>
  </cols>
  <sheetData>
    <row r="1" spans="1:1" ht="19.7" customHeight="1">
      <c r="A1" s="4" t="s">
        <v>3</v>
      </c>
    </row>
    <row r="2" spans="1:1" ht="24.95" customHeight="1"/>
    <row r="3" spans="1:1" ht="0.95" customHeight="1"/>
    <row r="4" spans="1:1" ht="3.95" customHeight="1"/>
    <row r="5" spans="1:1" ht="6" customHeight="1"/>
    <row r="6" spans="1:1" ht="14.1" customHeight="1"/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Table 1</vt:lpstr>
      <vt:lpstr>Table 2</vt:lpstr>
      <vt:lpstr>Table 3</vt:lpstr>
      <vt:lpstr>Table 4</vt:lpstr>
      <vt:lpstr>Table 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2026-01-14T01:02:11Z</dcterms:created>
  <dcterms:modified xsi:type="dcterms:W3CDTF">2026-02-26T02:09:49Z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2024-10-10T00:00:00Z</vt:filetime>
  </property>
  <property fmtid="{D5CDD505-2E9C-101B-9397-08002B2CF9AE}" pid="3" name="Creator">
    <vt:lpwstr>OmniPage CSDK 18</vt:lpwstr>
  </property>
  <property fmtid="{D5CDD505-2E9C-101B-9397-08002B2CF9AE}" pid="4" name="LastSaved">
    <vt:filetime>2026-01-14T00:00:00Z</vt:filetime>
  </property>
  <property fmtid="{D5CDD505-2E9C-101B-9397-08002B2CF9AE}" pid="5" name="Producer">
    <vt:lpwstr>OmniPage 19</vt:lpwstr>
  </property>
</Properties>
</file>