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samsat\"/>
    </mc:Choice>
  </mc:AlternateContent>
  <xr:revisionPtr revIDLastSave="0" documentId="13_ncr:1_{C781CFF6-7B98-4BBF-B759-DB97C428C9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G22" i="1"/>
  <c r="F22" i="1"/>
</calcChain>
</file>

<file path=xl/sharedStrings.xml><?xml version="1.0" encoding="utf-8"?>
<sst xmlns="http://schemas.openxmlformats.org/spreadsheetml/2006/main" count="47" uniqueCount="45">
  <si>
    <t>Tabel</t>
  </si>
  <si>
    <t>2.4.3</t>
  </si>
  <si>
    <t>Realisasi Penerimaan Pajak Kendaraan Bermotor menurut Bulan di Kabupaten Wonosobo, 2020 - 2024</t>
  </si>
  <si>
    <t>Table</t>
  </si>
  <si>
    <t>Realization Tax Receipt of Vehicle by Month in Wonosobo Regency,                         2020 - 2024</t>
  </si>
  <si>
    <r>
      <rPr>
        <b/>
        <sz val="9"/>
        <color theme="0"/>
        <rFont val="Calibri"/>
      </rPr>
      <t xml:space="preserve">Bulan/ </t>
    </r>
    <r>
      <rPr>
        <b/>
        <i/>
        <sz val="9"/>
        <color theme="0"/>
        <rFont val="Calibri"/>
      </rPr>
      <t>Month</t>
    </r>
  </si>
  <si>
    <t>Pajak Kendaraan Bermotor</t>
  </si>
  <si>
    <t>Roda Dua</t>
  </si>
  <si>
    <t>Roda Empat</t>
  </si>
  <si>
    <t>Banyaknya</t>
  </si>
  <si>
    <t>Penerimaan</t>
  </si>
  <si>
    <t>(1)</t>
  </si>
  <si>
    <t>(2)</t>
  </si>
  <si>
    <t>(3)</t>
  </si>
  <si>
    <t>(4)</t>
  </si>
  <si>
    <t>(5)</t>
  </si>
  <si>
    <t>1</t>
  </si>
  <si>
    <r>
      <rPr>
        <sz val="9"/>
        <color theme="1"/>
        <rFont val="Calibri"/>
      </rPr>
      <t>Januari/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</si>
  <si>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</si>
  <si>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>Februari/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</si>
  <si>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</si>
  <si>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>Maret/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</si>
  <si>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</si>
  <si>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>April/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</si>
  <si>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</si>
  <si>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>Mei/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</si>
  <si>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</si>
  <si>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>Juni/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</si>
  <si>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</si>
  <si>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>Juli/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</si>
  <si>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</si>
  <si>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>Agustus/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</si>
  <si>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</si>
  <si>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>September/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</si>
  <si>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</si>
  <si>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>Oktober/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</si>
  <si>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</si>
  <si>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>November/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</si>
  <si>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</si>
  <si>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>Desember/</t>
    </r>
    <r>
      <rPr>
        <i/>
        <sz val="9"/>
        <color theme="1"/>
        <rFont val="Calibri"/>
      </rPr>
      <t>December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</si>
  <si>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</si>
  <si>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Sumber:</t>
  </si>
  <si>
    <t>Unit Pelayanan Pendapatan Daerah Kabupaten Wonosobo</t>
  </si>
  <si>
    <t>Source:</t>
  </si>
  <si>
    <t>Regional Revenue Service Unit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</si>
</sst>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\ ###\ ###\ ###"/>
    <numFmt numFmtId="165" formatCode="#\ ###\ ###\ ##0;\-0;\-"/>
    <numFmt numFmtId="166" formatCode="#\ ###\ ##0.00"/>
    <numFmt numFmtId="167" formatCode="###\ ###\ ###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i/>
      <sz val="9"/>
      <color theme="1"/>
      <name val="Calibri"/>
    </font>
    <font>
      <sz val="9"/>
      <color rgb="FF000000"/>
      <name val="Calibri"/>
    </font>
    <font>
      <sz val="11"/>
      <color theme="1"/>
      <name val="Arial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/>
    <xf numFmtId="49" fontId="10" fillId="3" borderId="5" xfId="0" quotePrefix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49" fontId="10" fillId="3" borderId="5" xfId="0" quotePrefix="1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5" fontId="1" fillId="4" borderId="0" xfId="0" applyNumberFormat="1" applyFont="1" applyFill="1" applyAlignment="1">
      <alignment horizontal="right" vertical="center"/>
    </xf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left" vertical="center" wrapText="1"/>
    </xf>
    <xf numFmtId="166" fontId="2" fillId="0" borderId="7" xfId="0" applyNumberFormat="1" applyFont="1" applyBorder="1" applyAlignment="1">
      <alignment horizontal="center" vertical="top" wrapText="1"/>
    </xf>
    <xf numFmtId="0" fontId="3" fillId="0" borderId="7" xfId="0" applyFont="1" applyBorder="1"/>
    <xf numFmtId="165" fontId="2" fillId="4" borderId="6" xfId="0" applyNumberFormat="1" applyFont="1" applyFill="1" applyBorder="1" applyAlignment="1">
      <alignment horizontal="right" vertical="center"/>
    </xf>
    <xf numFmtId="166" fontId="2" fillId="0" borderId="0" xfId="0" applyNumberFormat="1" applyFont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/>
    <xf numFmtId="165" fontId="12" fillId="0" borderId="8" xfId="0" applyNumberFormat="1" applyFont="1" applyBorder="1" applyAlignment="1">
      <alignment horizontal="right" vertical="center"/>
    </xf>
    <xf numFmtId="165" fontId="1" fillId="0" borderId="8" xfId="0" applyNumberFormat="1" applyFont="1" applyBorder="1" applyAlignment="1">
      <alignment horizontal="right" vertical="center"/>
    </xf>
    <xf numFmtId="165" fontId="12" fillId="0" borderId="8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65" fontId="12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65" fontId="12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top" wrapText="1"/>
    </xf>
    <xf numFmtId="166" fontId="1" fillId="0" borderId="9" xfId="0" applyNumberFormat="1" applyFont="1" applyBorder="1" applyAlignment="1">
      <alignment horizontal="center" vertical="top" wrapText="1"/>
    </xf>
    <xf numFmtId="1" fontId="1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/>
    <xf numFmtId="166" fontId="1" fillId="5" borderId="9" xfId="0" applyNumberFormat="1" applyFont="1" applyFill="1" applyBorder="1" applyAlignment="1">
      <alignment horizontal="center" vertical="top" wrapText="1"/>
    </xf>
    <xf numFmtId="1" fontId="1" fillId="5" borderId="9" xfId="0" applyNumberFormat="1" applyFont="1" applyFill="1" applyBorder="1" applyAlignment="1">
      <alignment horizontal="center" vertical="top" wrapText="1"/>
    </xf>
    <xf numFmtId="167" fontId="1" fillId="5" borderId="9" xfId="0" applyNumberFormat="1" applyFont="1" applyFill="1" applyBorder="1" applyAlignment="1">
      <alignment horizontal="right" vertical="center"/>
    </xf>
    <xf numFmtId="164" fontId="1" fillId="5" borderId="9" xfId="0" applyNumberFormat="1" applyFont="1" applyFill="1" applyBorder="1" applyAlignment="1">
      <alignment horizontal="right" vertical="center"/>
    </xf>
    <xf numFmtId="0" fontId="10" fillId="0" borderId="0" xfId="0" applyFont="1"/>
    <xf numFmtId="49" fontId="10" fillId="0" borderId="0" xfId="0" applyNumberFormat="1" applyFont="1" applyAlignment="1">
      <alignment horizontal="left"/>
    </xf>
    <xf numFmtId="49" fontId="10" fillId="0" borderId="10" xfId="0" applyNumberFormat="1" applyFont="1" applyBorder="1" applyAlignment="1">
      <alignment horizontal="left"/>
    </xf>
    <xf numFmtId="49" fontId="10" fillId="0" borderId="10" xfId="0" applyNumberFormat="1" applyFont="1" applyBorder="1" applyAlignment="1">
      <alignment horizontal="left" wrapText="1"/>
    </xf>
    <xf numFmtId="0" fontId="13" fillId="0" borderId="10" xfId="0" applyFont="1" applyBorder="1"/>
    <xf numFmtId="0" fontId="14" fillId="0" borderId="0" xfId="0" applyFont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sqref="A1:J36"/>
    </sheetView>
  </sheetViews>
  <sheetFormatPr defaultRowHeight="15" x14ac:dyDescent="0.25"/>
  <sheetData>
    <row r="1" spans="1:10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  <c r="H1" s="6"/>
      <c r="I1" s="6"/>
      <c r="J1" s="6"/>
    </row>
    <row r="2" spans="1:10" x14ac:dyDescent="0.25">
      <c r="A2" s="1"/>
      <c r="B2" s="7" t="s">
        <v>3</v>
      </c>
      <c r="C2" s="6"/>
      <c r="D2" s="6"/>
      <c r="E2" s="8" t="s">
        <v>4</v>
      </c>
      <c r="F2" s="6"/>
      <c r="G2" s="6"/>
      <c r="H2" s="6"/>
      <c r="I2" s="6"/>
      <c r="J2" s="6"/>
    </row>
    <row r="3" spans="1:10" ht="15.75" thickBot="1" x14ac:dyDescent="0.3">
      <c r="B3" s="9"/>
      <c r="C3" s="9"/>
      <c r="G3" s="10">
        <v>2024</v>
      </c>
    </row>
    <row r="4" spans="1:10" ht="15.75" thickTop="1" x14ac:dyDescent="0.25">
      <c r="A4" s="1"/>
      <c r="B4" s="11" t="s">
        <v>5</v>
      </c>
      <c r="C4" s="12"/>
      <c r="D4" s="12"/>
      <c r="E4" s="12"/>
      <c r="F4" s="13" t="s">
        <v>6</v>
      </c>
      <c r="G4" s="14"/>
      <c r="H4" s="14"/>
      <c r="I4" s="14"/>
      <c r="J4" s="14"/>
    </row>
    <row r="5" spans="1:10" x14ac:dyDescent="0.25">
      <c r="A5" s="1"/>
      <c r="B5" s="15"/>
      <c r="C5" s="6"/>
      <c r="D5" s="6"/>
      <c r="E5" s="15"/>
      <c r="F5" s="16" t="s">
        <v>7</v>
      </c>
      <c r="G5" s="17"/>
      <c r="H5" s="18"/>
      <c r="I5" s="16" t="s">
        <v>8</v>
      </c>
      <c r="J5" s="17"/>
    </row>
    <row r="6" spans="1:10" ht="24" x14ac:dyDescent="0.25">
      <c r="A6" s="1"/>
      <c r="B6" s="3"/>
      <c r="C6" s="3"/>
      <c r="D6" s="3"/>
      <c r="E6" s="3"/>
      <c r="F6" s="19" t="s">
        <v>9</v>
      </c>
      <c r="G6" s="19" t="s">
        <v>10</v>
      </c>
      <c r="H6" s="19"/>
      <c r="I6" s="19" t="s">
        <v>9</v>
      </c>
      <c r="J6" s="19" t="s">
        <v>10</v>
      </c>
    </row>
    <row r="7" spans="1:10" ht="15.75" thickBot="1" x14ac:dyDescent="0.3">
      <c r="A7" s="20"/>
      <c r="B7" s="21" t="s">
        <v>11</v>
      </c>
      <c r="C7" s="22"/>
      <c r="D7" s="22"/>
      <c r="E7" s="22"/>
      <c r="F7" s="23" t="s">
        <v>12</v>
      </c>
      <c r="G7" s="23" t="s">
        <v>13</v>
      </c>
      <c r="H7" s="24"/>
      <c r="I7" s="23" t="s">
        <v>14</v>
      </c>
      <c r="J7" s="23" t="s">
        <v>15</v>
      </c>
    </row>
    <row r="8" spans="1:10" x14ac:dyDescent="0.25">
      <c r="A8" s="20"/>
      <c r="B8" s="25"/>
      <c r="C8" s="25"/>
      <c r="D8" s="25"/>
      <c r="E8" s="25"/>
      <c r="F8" s="25"/>
      <c r="G8" s="25"/>
      <c r="H8" s="25"/>
      <c r="I8" s="25"/>
      <c r="J8" s="25"/>
    </row>
    <row r="9" spans="1:10" x14ac:dyDescent="0.25">
      <c r="A9" s="26"/>
      <c r="B9" s="27" t="s">
        <v>16</v>
      </c>
      <c r="C9" s="28" t="s">
        <v>17</v>
      </c>
      <c r="D9" s="6"/>
      <c r="E9" s="6"/>
      <c r="F9" s="29">
        <v>15807</v>
      </c>
      <c r="G9" s="29">
        <v>3020657304</v>
      </c>
      <c r="H9" s="29"/>
      <c r="I9" s="29">
        <v>2781</v>
      </c>
      <c r="J9" s="29">
        <v>4649598016</v>
      </c>
    </row>
    <row r="10" spans="1:10" x14ac:dyDescent="0.25">
      <c r="A10" s="1"/>
      <c r="B10" s="30" t="s">
        <v>18</v>
      </c>
      <c r="C10" s="28" t="s">
        <v>19</v>
      </c>
      <c r="D10" s="6"/>
      <c r="E10" s="6"/>
      <c r="F10" s="29">
        <v>13433</v>
      </c>
      <c r="G10" s="29">
        <v>2586034500</v>
      </c>
      <c r="H10" s="29"/>
      <c r="I10" s="29">
        <v>2061</v>
      </c>
      <c r="J10" s="29">
        <v>3430486500</v>
      </c>
    </row>
    <row r="11" spans="1:10" x14ac:dyDescent="0.25">
      <c r="A11" s="1"/>
      <c r="B11" s="30" t="s">
        <v>20</v>
      </c>
      <c r="C11" s="28" t="s">
        <v>21</v>
      </c>
      <c r="D11" s="6"/>
      <c r="E11" s="6"/>
      <c r="F11" s="29">
        <v>15007</v>
      </c>
      <c r="G11" s="29">
        <v>2922216500</v>
      </c>
      <c r="H11" s="29"/>
      <c r="I11" s="29">
        <v>2536</v>
      </c>
      <c r="J11" s="29">
        <v>4186820000</v>
      </c>
    </row>
    <row r="12" spans="1:10" x14ac:dyDescent="0.25">
      <c r="A12" s="1"/>
      <c r="B12" s="30" t="s">
        <v>22</v>
      </c>
      <c r="C12" s="28" t="s">
        <v>23</v>
      </c>
      <c r="D12" s="6"/>
      <c r="E12" s="6"/>
      <c r="F12" s="29">
        <v>12956</v>
      </c>
      <c r="G12" s="29">
        <v>2544963500</v>
      </c>
      <c r="H12" s="29"/>
      <c r="I12" s="29">
        <v>1991</v>
      </c>
      <c r="J12" s="29">
        <v>3371894500</v>
      </c>
    </row>
    <row r="13" spans="1:10" x14ac:dyDescent="0.25">
      <c r="A13" s="1"/>
      <c r="B13" s="30" t="s">
        <v>24</v>
      </c>
      <c r="C13" s="28" t="s">
        <v>25</v>
      </c>
      <c r="D13" s="6"/>
      <c r="E13" s="6"/>
      <c r="F13" s="29">
        <v>15712</v>
      </c>
      <c r="G13" s="29">
        <v>3087854500</v>
      </c>
      <c r="H13" s="29"/>
      <c r="I13" s="29">
        <v>2398</v>
      </c>
      <c r="J13" s="29">
        <v>4078944000</v>
      </c>
    </row>
    <row r="14" spans="1:10" x14ac:dyDescent="0.25">
      <c r="A14" s="1"/>
      <c r="B14" s="30" t="s">
        <v>26</v>
      </c>
      <c r="C14" s="28" t="s">
        <v>27</v>
      </c>
      <c r="D14" s="6"/>
      <c r="E14" s="6"/>
      <c r="F14" s="29">
        <v>14852</v>
      </c>
      <c r="G14" s="29">
        <v>2833696100</v>
      </c>
      <c r="H14" s="29"/>
      <c r="I14" s="29">
        <v>2416</v>
      </c>
      <c r="J14" s="29">
        <v>4017108000</v>
      </c>
    </row>
    <row r="15" spans="1:10" x14ac:dyDescent="0.25">
      <c r="A15" s="1"/>
      <c r="B15" s="30" t="s">
        <v>28</v>
      </c>
      <c r="C15" s="28" t="s">
        <v>29</v>
      </c>
      <c r="D15" s="6"/>
      <c r="E15" s="6"/>
      <c r="F15" s="29">
        <v>17736</v>
      </c>
      <c r="G15" s="29">
        <v>3387282000</v>
      </c>
      <c r="H15" s="29"/>
      <c r="I15" s="29">
        <v>2739</v>
      </c>
      <c r="J15" s="29">
        <v>4603299500</v>
      </c>
    </row>
    <row r="16" spans="1:10" x14ac:dyDescent="0.25">
      <c r="A16" s="1"/>
      <c r="B16" s="30" t="s">
        <v>30</v>
      </c>
      <c r="C16" s="28" t="s">
        <v>31</v>
      </c>
      <c r="D16" s="6"/>
      <c r="E16" s="6"/>
      <c r="F16" s="29">
        <v>16988</v>
      </c>
      <c r="G16" s="29">
        <v>3210352000</v>
      </c>
      <c r="H16" s="29"/>
      <c r="I16" s="29">
        <v>2504</v>
      </c>
      <c r="J16" s="29">
        <v>4411988500</v>
      </c>
    </row>
    <row r="17" spans="1:10" x14ac:dyDescent="0.25">
      <c r="A17" s="1"/>
      <c r="B17" s="30" t="s">
        <v>32</v>
      </c>
      <c r="C17" s="28" t="s">
        <v>33</v>
      </c>
      <c r="D17" s="6"/>
      <c r="E17" s="6"/>
      <c r="F17" s="29">
        <v>16531</v>
      </c>
      <c r="G17" s="29">
        <v>3058756000</v>
      </c>
      <c r="H17" s="29"/>
      <c r="I17" s="29">
        <v>2619</v>
      </c>
      <c r="J17" s="29">
        <v>4252314500</v>
      </c>
    </row>
    <row r="18" spans="1:10" x14ac:dyDescent="0.25">
      <c r="A18" s="1"/>
      <c r="B18" s="30" t="s">
        <v>34</v>
      </c>
      <c r="C18" s="28" t="s">
        <v>35</v>
      </c>
      <c r="D18" s="6"/>
      <c r="E18" s="6"/>
      <c r="F18" s="29">
        <v>18631</v>
      </c>
      <c r="G18" s="29">
        <v>3563931500</v>
      </c>
      <c r="H18" s="29"/>
      <c r="I18" s="29">
        <v>2954</v>
      </c>
      <c r="J18" s="29">
        <v>4839665500</v>
      </c>
    </row>
    <row r="19" spans="1:10" x14ac:dyDescent="0.25">
      <c r="A19" s="1"/>
      <c r="B19" s="30" t="s">
        <v>36</v>
      </c>
      <c r="C19" s="28" t="s">
        <v>37</v>
      </c>
      <c r="D19" s="6"/>
      <c r="E19" s="6"/>
      <c r="F19" s="29">
        <v>15847</v>
      </c>
      <c r="G19" s="29">
        <v>2896468604</v>
      </c>
      <c r="H19" s="29"/>
      <c r="I19" s="29">
        <v>2837</v>
      </c>
      <c r="J19" s="29">
        <v>4706818764</v>
      </c>
    </row>
    <row r="20" spans="1:10" x14ac:dyDescent="0.25">
      <c r="A20" s="1"/>
      <c r="B20" s="30" t="s">
        <v>38</v>
      </c>
      <c r="C20" s="28" t="s">
        <v>39</v>
      </c>
      <c r="D20" s="6"/>
      <c r="E20" s="6"/>
      <c r="F20" s="29">
        <v>17685</v>
      </c>
      <c r="G20" s="29">
        <v>3187079000</v>
      </c>
      <c r="H20" s="29"/>
      <c r="I20" s="29">
        <v>3664</v>
      </c>
      <c r="J20" s="29">
        <v>5804339500</v>
      </c>
    </row>
    <row r="21" spans="1:10" ht="15.75" thickBot="1" x14ac:dyDescent="0.3">
      <c r="A21" s="1"/>
      <c r="B21" s="30"/>
      <c r="C21" s="31"/>
      <c r="D21" s="31"/>
      <c r="E21" s="31"/>
      <c r="F21" s="29"/>
      <c r="G21" s="29"/>
      <c r="H21" s="29"/>
      <c r="I21" s="29"/>
      <c r="J21" s="29"/>
    </row>
    <row r="22" spans="1:10" x14ac:dyDescent="0.25">
      <c r="A22" s="26"/>
      <c r="B22" s="32" t="s">
        <v>40</v>
      </c>
      <c r="C22" s="33"/>
      <c r="D22" s="33"/>
      <c r="E22" s="33"/>
      <c r="F22" s="34">
        <f t="shared" ref="F22:G22" si="0">SUM(F9:F20)</f>
        <v>191185</v>
      </c>
      <c r="G22" s="34">
        <f t="shared" si="0"/>
        <v>36299291508</v>
      </c>
      <c r="H22" s="34"/>
      <c r="I22" s="34">
        <f t="shared" ref="I22:J22" si="1">SUM(I9:I20)</f>
        <v>31500</v>
      </c>
      <c r="J22" s="34">
        <f t="shared" si="1"/>
        <v>52353277280</v>
      </c>
    </row>
    <row r="23" spans="1:10" x14ac:dyDescent="0.25">
      <c r="A23" s="26"/>
      <c r="B23" s="35"/>
      <c r="C23" s="36">
        <v>2023</v>
      </c>
      <c r="D23" s="37"/>
      <c r="E23" s="37"/>
      <c r="F23" s="38">
        <v>175787</v>
      </c>
      <c r="G23" s="38">
        <v>33882026100</v>
      </c>
      <c r="H23" s="39"/>
      <c r="I23" s="40">
        <v>29477</v>
      </c>
      <c r="J23" s="40">
        <v>49584302000</v>
      </c>
    </row>
    <row r="24" spans="1:10" x14ac:dyDescent="0.25">
      <c r="A24" s="41"/>
      <c r="B24" s="42"/>
      <c r="C24" s="43">
        <v>2022</v>
      </c>
      <c r="D24" s="6"/>
      <c r="E24" s="6"/>
      <c r="F24" s="44">
        <v>180101</v>
      </c>
      <c r="G24" s="44">
        <v>34259968000</v>
      </c>
      <c r="H24" s="45"/>
      <c r="I24" s="46">
        <v>29494</v>
      </c>
      <c r="J24" s="46">
        <v>49310638500</v>
      </c>
    </row>
    <row r="25" spans="1:10" x14ac:dyDescent="0.25">
      <c r="A25" s="1"/>
      <c r="B25" s="47"/>
      <c r="C25" s="43">
        <v>2021</v>
      </c>
      <c r="D25" s="6"/>
      <c r="E25" s="6"/>
      <c r="F25" s="44">
        <v>176351</v>
      </c>
      <c r="G25" s="44">
        <v>33277253500</v>
      </c>
      <c r="H25" s="45"/>
      <c r="I25" s="46">
        <v>27576</v>
      </c>
      <c r="J25" s="46">
        <v>42298449400</v>
      </c>
    </row>
    <row r="26" spans="1:10" ht="15.75" thickBot="1" x14ac:dyDescent="0.3">
      <c r="A26" s="1"/>
      <c r="B26" s="48"/>
      <c r="C26" s="49">
        <v>2020</v>
      </c>
      <c r="D26" s="50"/>
      <c r="E26" s="50"/>
      <c r="F26" s="45">
        <v>171505</v>
      </c>
      <c r="G26" s="45">
        <v>28241408100</v>
      </c>
      <c r="H26" s="45"/>
      <c r="I26" s="45">
        <v>26835</v>
      </c>
      <c r="J26" s="45">
        <v>37618274525</v>
      </c>
    </row>
    <row r="27" spans="1:10" ht="16.5" thickTop="1" thickBot="1" x14ac:dyDescent="0.3">
      <c r="A27" s="1"/>
      <c r="B27" s="51"/>
      <c r="C27" s="52">
        <v>2012</v>
      </c>
      <c r="D27" s="50"/>
      <c r="E27" s="50"/>
      <c r="F27" s="53">
        <v>109123</v>
      </c>
      <c r="G27" s="54">
        <v>15759288700</v>
      </c>
      <c r="H27" s="53"/>
      <c r="I27" s="53">
        <v>13152</v>
      </c>
      <c r="J27" s="54">
        <v>13396604175</v>
      </c>
    </row>
    <row r="28" spans="1:10" ht="15.75" thickTop="1" x14ac:dyDescent="0.25">
      <c r="A28" s="55"/>
      <c r="B28" s="56" t="s">
        <v>41</v>
      </c>
      <c r="D28" s="57" t="s">
        <v>42</v>
      </c>
      <c r="E28" s="58"/>
      <c r="F28" s="59"/>
      <c r="G28" s="59"/>
      <c r="H28" s="59"/>
      <c r="I28" s="59"/>
      <c r="J28" s="59"/>
    </row>
    <row r="29" spans="1:10" x14ac:dyDescent="0.25">
      <c r="B29" s="60" t="s">
        <v>43</v>
      </c>
      <c r="D29" s="61" t="s">
        <v>44</v>
      </c>
      <c r="E29" s="62"/>
    </row>
    <row r="30" spans="1:10" x14ac:dyDescent="0.25">
      <c r="A30" s="55"/>
      <c r="B30" s="55"/>
      <c r="C30" s="55"/>
      <c r="D30" s="55"/>
      <c r="E30" s="55"/>
      <c r="F30" s="55"/>
    </row>
  </sheetData>
  <mergeCells count="28">
    <mergeCell ref="C27:E27"/>
    <mergeCell ref="C20:E20"/>
    <mergeCell ref="B22:E22"/>
    <mergeCell ref="C23:E23"/>
    <mergeCell ref="C24:E24"/>
    <mergeCell ref="C25:E25"/>
    <mergeCell ref="C26:E26"/>
    <mergeCell ref="C14:E14"/>
    <mergeCell ref="C15:E15"/>
    <mergeCell ref="C16:E16"/>
    <mergeCell ref="C17:E17"/>
    <mergeCell ref="C18:E18"/>
    <mergeCell ref="C19:E19"/>
    <mergeCell ref="B7:E7"/>
    <mergeCell ref="C9:E9"/>
    <mergeCell ref="C10:E10"/>
    <mergeCell ref="C11:E11"/>
    <mergeCell ref="C12:E12"/>
    <mergeCell ref="C13:E13"/>
    <mergeCell ref="B1:C1"/>
    <mergeCell ref="D1:D2"/>
    <mergeCell ref="E1:J1"/>
    <mergeCell ref="B2:C2"/>
    <mergeCell ref="E2:J2"/>
    <mergeCell ref="B4:E6"/>
    <mergeCell ref="F4:J4"/>
    <mergeCell ref="F5:G5"/>
    <mergeCell ref="I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2025-03-05T02:27:50Z</dcterms:modified>
</cp:coreProperties>
</file>