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A9662389-F61E-43D3-852A-D63D11E9CA5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 4.1.1" sheetId="1" r:id="rId1"/>
    <sheet name="TK 4.1.18" sheetId="11" r:id="rId2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Y23" i="11" l="1"/>
  <c r="X23" i="11"/>
  <c r="W23" i="11"/>
  <c r="V23" i="11"/>
  <c r="Q23" i="11"/>
  <c r="P23" i="11"/>
  <c r="O23" i="11"/>
  <c r="N23" i="11"/>
  <c r="H23" i="11"/>
  <c r="G23" i="11"/>
  <c r="F23" i="11"/>
  <c r="E23" i="11"/>
  <c r="G25" i="1"/>
  <c r="F25" i="1"/>
  <c r="E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5" i="1" s="1"/>
</calcChain>
</file>

<file path=xl/sharedStrings.xml><?xml version="1.0" encoding="utf-8"?>
<sst xmlns="http://schemas.openxmlformats.org/spreadsheetml/2006/main" count="292" uniqueCount="85">
  <si>
    <r>
      <rPr>
        <b/>
        <sz val="11"/>
        <color theme="1"/>
        <rFont val="Calibri"/>
      </rPr>
      <t xml:space="preserve">4.1  PENDIDIKAN / </t>
    </r>
    <r>
      <rPr>
        <b/>
        <i/>
        <sz val="11"/>
        <color theme="1"/>
        <rFont val="Calibri"/>
      </rPr>
      <t>EDUCATION</t>
    </r>
  </si>
  <si>
    <t>Tabel</t>
  </si>
  <si>
    <t>4.1.1</t>
  </si>
  <si>
    <t>Jumlah Sekolah, Murid, Guru, dan Rasio Murid-Guru Taman Kanak-Kanak (TK) Negeri Menurut Kecamatan di Kabupaten Wonosobo, 2024/2025</t>
  </si>
  <si>
    <t>Table</t>
  </si>
  <si>
    <t>Number of Schools, Pupils, Teachers, and School-Teacher Ratio of State Kindergarden by Subdistrict in Wonosobo Regency, 2024/2025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</si>
  <si>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</si>
  <si>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</si>
  <si>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</si>
  <si>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</si>
  <si>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</si>
  <si>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</si>
  <si>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</si>
  <si>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</si>
  <si>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</si>
  <si>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</si>
  <si>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</si>
  <si>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</si>
  <si>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-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</si>
  <si>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</si>
  <si>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</si>
  <si>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</si>
  <si>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</si>
  <si>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</si>
  <si>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</si>
  <si>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</si>
  <si>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</si>
  <si>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</si>
  <si>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</si>
  <si>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</si>
  <si>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</si>
  <si>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</si>
  <si>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</si>
  <si>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</si>
  <si>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</si>
  <si>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</si>
  <si>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</si>
  <si>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</si>
  <si>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</si>
  <si>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</si>
  <si>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</si>
  <si>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</si>
  <si>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</si>
  <si>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</si>
  <si>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</si>
  <si>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</si>
  <si>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</si>
  <si>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</si>
  <si>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</si>
  <si>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</si>
  <si>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</si>
  <si>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</si>
  <si>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</si>
  <si>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</si>
  <si>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</si>
  <si>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</si>
  <si>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</si>
  <si>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</si>
  <si>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</si>
  <si>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</si>
  <si>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</si>
  <si>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</si>
  <si>
    <t>4.1.18</t>
  </si>
  <si>
    <t>Banyaknya Murid Baru, Lulus, Mengulang, dan Putus Sekolah di Taman Kanak-Kanak (TK) Negeri Menurut Kecamatan di Kabupaten Wonosobo, 2018/2019</t>
  </si>
  <si>
    <t>Banyaknya Murid Baru, Lulus, Mengulang, dan Putus Sekolah di Taman Kanak-Kanak (TK) Negeri Menurut Kecamatan di Kabupaten Wonosobo, 2019/2020</t>
  </si>
  <si>
    <t>Banyaknya Murid Baru, Lulus, Mengulang, dan Putus Sekolah di Taman Kanak-Kanak (TK) Negeri Menurut Kecamatan di Kabupaten Wonosobo, 2023/2024</t>
  </si>
  <si>
    <t>Number of New, Graduated, Repeated, and Drop Out  of State Kindergarden by Subdistrict in Wonosobo Regency, 2018/2019</t>
  </si>
  <si>
    <t>Number of New, Graduated, Repeated, and Drop Out  of State Kindergarden by Subdistrict in Wonosobo Regency, 2019/2020</t>
  </si>
  <si>
    <t>Number of New, Graduated, Repeated, and Drop Out  of State Kindergarden by Subdistrict in Wonosobo Regency, 2023/2024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</si>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</sst>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b/>
      <i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horizontal="right" vertical="center"/>
    </xf>
    <xf numFmtId="0" fontId="9" fillId="0" borderId="0" xfId="0" applyFont="1"/>
    <xf numFmtId="49" fontId="3" fillId="6" borderId="11" xfId="0" applyNumberFormat="1" applyFont="1" applyFill="1" applyBorder="1" applyAlignment="1">
      <alignment horizontal="left" wrapText="1"/>
    </xf>
    <xf numFmtId="49" fontId="6" fillId="0" borderId="11" xfId="0" applyNumberFormat="1" applyFont="1" applyBorder="1" applyAlignment="1">
      <alignment horizontal="left" vertical="top" wrapText="1"/>
    </xf>
    <xf numFmtId="0" fontId="2" fillId="0" borderId="11" xfId="0" applyFont="1" applyBorder="1"/>
    <xf numFmtId="49" fontId="9" fillId="0" borderId="11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right"/>
    </xf>
    <xf numFmtId="164" fontId="5" fillId="0" borderId="14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horizontal="left" wrapText="1"/>
    </xf>
    <xf numFmtId="49" fontId="11" fillId="0" borderId="11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/>
    </xf>
    <xf numFmtId="164" fontId="5" fillId="0" borderId="14" xfId="0" quotePrefix="1" applyNumberFormat="1" applyFont="1" applyBorder="1" applyAlignment="1">
      <alignment horizontal="right" vertical="center"/>
    </xf>
    <xf numFmtId="164" fontId="5" fillId="0" borderId="18" xfId="0" quotePrefix="1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49" fontId="9" fillId="0" borderId="0" xfId="0" applyNumberFormat="1" applyFont="1" applyAlignment="1">
      <alignment horizontal="left" wrapText="1"/>
    </xf>
    <xf numFmtId="49" fontId="9" fillId="0" borderId="19" xfId="0" applyNumberFormat="1" applyFont="1" applyBorder="1" applyAlignment="1">
      <alignment horizontal="left" wrapText="1"/>
    </xf>
    <xf numFmtId="0" fontId="4" fillId="0" borderId="19" xfId="0" applyFont="1" applyBorder="1"/>
    <xf numFmtId="165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/>
    <xf numFmtId="165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165" fontId="5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" Type="http://schemas.openxmlformats.org/officeDocument/2006/relationships/worksheet" Target="worksheets/sheet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1000"/>
  <sheetViews>
    <sheetView showGridLines="0" zoomScaleNormal="100" workbookViewId="0">
      <selection activeCell="J4" sqref="J4"/>
    </sheetView>
  </sheetViews>
  <sheetFormatPr defaultColWidth="12.625" defaultRowHeight="15" customHeight="1" x14ac:dyDescent="0.2"/>
  <cols>
    <col min="1" max="9" width="8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4.25" x14ac:dyDescent="0.2"/>
    <row r="3" spans="1:9" ht="36" customHeight="1" x14ac:dyDescent="0.2">
      <c r="A3" s="38" t="s">
        <v>1</v>
      </c>
      <c r="B3" s="39"/>
      <c r="C3" s="41" t="s">
        <v>2</v>
      </c>
      <c r="D3" s="42" t="s">
        <v>3</v>
      </c>
      <c r="E3" s="37"/>
      <c r="F3" s="37"/>
      <c r="G3" s="37"/>
      <c r="H3" s="37"/>
      <c r="I3" s="3"/>
    </row>
    <row r="4" spans="1:9" ht="36" customHeight="1" x14ac:dyDescent="0.2">
      <c r="A4" s="40" t="s">
        <v>4</v>
      </c>
      <c r="B4" s="37"/>
      <c r="C4" s="37"/>
      <c r="D4" s="43" t="s">
        <v>5</v>
      </c>
      <c r="E4" s="37"/>
      <c r="F4" s="37"/>
      <c r="G4" s="37"/>
      <c r="H4" s="37"/>
      <c r="I4" s="3"/>
    </row>
    <row r="5" spans="1:9" thickBot="1" x14ac:dyDescent="0.25">
      <c r="A5" s="4"/>
      <c r="B5" s="4"/>
    </row>
    <row r="6" spans="1:9" ht="48.75" customHeight="1" thickTop="1" x14ac:dyDescent="0.2">
      <c r="A6" s="30" t="s">
        <v>6</v>
      </c>
      <c r="B6" s="31"/>
      <c r="C6" s="31"/>
      <c r="D6" s="32"/>
      <c r="E6" s="5" t="s">
        <v>7</v>
      </c>
      <c r="F6" s="5" t="s">
        <v>8</v>
      </c>
      <c r="G6" s="5" t="s">
        <v>9</v>
      </c>
      <c r="H6" s="5" t="s">
        <v>10</v>
      </c>
      <c r="I6" s="3"/>
    </row>
    <row r="7" spans="1:9" ht="15.75" thickBot="1" x14ac:dyDescent="0.3">
      <c r="A7" s="33" t="s">
        <v>11</v>
      </c>
      <c r="B7" s="34"/>
      <c r="C7" s="34"/>
      <c r="D7" s="35"/>
      <c r="E7" s="6" t="s">
        <v>12</v>
      </c>
      <c r="F7" s="6" t="s">
        <v>13</v>
      </c>
      <c r="G7" s="6" t="s">
        <v>14</v>
      </c>
      <c r="H7" s="6" t="s">
        <v>15</v>
      </c>
      <c r="I7" s="2"/>
    </row>
    <row r="8" spans="1:9" ht="4.5" customHeight="1" x14ac:dyDescent="0.25">
      <c r="A8" s="7"/>
      <c r="B8" s="7"/>
      <c r="C8" s="7"/>
      <c r="D8" s="7"/>
      <c r="E8" s="7"/>
      <c r="F8" s="7"/>
      <c r="G8" s="7"/>
      <c r="H8" s="7"/>
      <c r="I8" s="2"/>
    </row>
    <row r="9" spans="1:9" ht="13.5" customHeight="1" x14ac:dyDescent="0.2">
      <c r="A9" s="8" t="s">
        <v>16</v>
      </c>
      <c r="B9" s="36" t="s">
        <v>17</v>
      </c>
      <c r="C9" s="37"/>
      <c r="D9" s="37"/>
      <c r="E9" s="11">
        <v>0</v>
      </c>
      <c r="F9" s="11">
        <v>0</v>
      </c>
      <c r="G9" s="12"/>
      <c r="H9" s="12" t="e">
        <f t="shared" ref="H9:H23" si="0">IF(E9&lt;&gt;"",+F9/G9,"-")</f>
        <v>#DIV/0!</v>
      </c>
      <c r="I9" s="3"/>
    </row>
    <row r="10" spans="1:9" ht="13.5" customHeight="1" x14ac:dyDescent="0.2">
      <c r="A10" s="8" t="s">
        <v>19</v>
      </c>
      <c r="B10" s="36" t="s">
        <v>20</v>
      </c>
      <c r="C10" s="37"/>
      <c r="D10" s="37"/>
      <c r="E10" s="11">
        <v>0</v>
      </c>
      <c r="F10" s="11">
        <v>0</v>
      </c>
      <c r="G10" s="12"/>
      <c r="H10" s="12" t="e">
        <f t="shared" si="0"/>
        <v>#DIV/0!</v>
      </c>
      <c r="I10" s="3"/>
    </row>
    <row r="11" spans="1:9" ht="13.5" customHeight="1" x14ac:dyDescent="0.2">
      <c r="A11" s="8" t="s">
        <v>21</v>
      </c>
      <c r="B11" s="36" t="s">
        <v>22</v>
      </c>
      <c r="C11" s="37"/>
      <c r="D11" s="37"/>
      <c r="E11" s="11">
        <v>1</v>
      </c>
      <c r="F11" s="11">
        <v>109</v>
      </c>
      <c r="G11" s="11">
        <v>6</v>
      </c>
      <c r="H11" s="12">
        <f t="shared" si="0"/>
        <v>18.166666666666668</v>
      </c>
      <c r="I11" s="3"/>
    </row>
    <row r="12" spans="1:9" ht="13.5" customHeight="1" x14ac:dyDescent="0.2">
      <c r="A12" s="8" t="s">
        <v>23</v>
      </c>
      <c r="B12" s="36" t="s">
        <v>24</v>
      </c>
      <c r="C12" s="37"/>
      <c r="D12" s="37"/>
      <c r="E12" s="11">
        <v>0</v>
      </c>
      <c r="F12" s="11">
        <v>0</v>
      </c>
      <c r="G12" s="12"/>
      <c r="H12" s="12" t="e">
        <f t="shared" si="0"/>
        <v>#DIV/0!</v>
      </c>
      <c r="I12" s="3"/>
    </row>
    <row r="13" spans="1:9" ht="13.5" customHeight="1" x14ac:dyDescent="0.2">
      <c r="A13" s="8" t="s">
        <v>25</v>
      </c>
      <c r="B13" s="36" t="s">
        <v>26</v>
      </c>
      <c r="C13" s="37"/>
      <c r="D13" s="37"/>
      <c r="E13" s="11">
        <v>0</v>
      </c>
      <c r="F13" s="11">
        <v>0</v>
      </c>
      <c r="G13" s="12"/>
      <c r="H13" s="12" t="e">
        <f t="shared" si="0"/>
        <v>#DIV/0!</v>
      </c>
      <c r="I13" s="3"/>
    </row>
    <row r="14" spans="1:9" ht="13.5" customHeight="1" x14ac:dyDescent="0.2">
      <c r="A14" s="8" t="s">
        <v>27</v>
      </c>
      <c r="B14" s="36" t="s">
        <v>28</v>
      </c>
      <c r="C14" s="37"/>
      <c r="D14" s="37"/>
      <c r="E14" s="11">
        <v>0</v>
      </c>
      <c r="F14" s="11">
        <v>0</v>
      </c>
      <c r="G14" s="12"/>
      <c r="H14" s="12" t="e">
        <f t="shared" si="0"/>
        <v>#DIV/0!</v>
      </c>
      <c r="I14" s="3"/>
    </row>
    <row r="15" spans="1:9" ht="13.5" customHeight="1" x14ac:dyDescent="0.2">
      <c r="A15" s="8" t="s">
        <v>29</v>
      </c>
      <c r="B15" s="36" t="s">
        <v>30</v>
      </c>
      <c r="C15" s="37"/>
      <c r="D15" s="37"/>
      <c r="E15" s="11">
        <v>0</v>
      </c>
      <c r="F15" s="11">
        <v>0</v>
      </c>
      <c r="G15" s="12"/>
      <c r="H15" s="12" t="e">
        <f t="shared" si="0"/>
        <v>#DIV/0!</v>
      </c>
      <c r="I15" s="3"/>
    </row>
    <row r="16" spans="1:9" ht="13.5" customHeight="1" x14ac:dyDescent="0.2">
      <c r="A16" s="8" t="s">
        <v>31</v>
      </c>
      <c r="B16" s="36" t="s">
        <v>32</v>
      </c>
      <c r="C16" s="37"/>
      <c r="D16" s="37"/>
      <c r="E16" s="11">
        <v>1</v>
      </c>
      <c r="F16" s="11">
        <v>47</v>
      </c>
      <c r="G16" s="11">
        <v>4</v>
      </c>
      <c r="H16" s="12">
        <f t="shared" si="0"/>
        <v>11.75</v>
      </c>
      <c r="I16" s="3"/>
    </row>
    <row r="17" spans="1:9" ht="13.5" customHeight="1" x14ac:dyDescent="0.2">
      <c r="A17" s="8" t="s">
        <v>33</v>
      </c>
      <c r="B17" s="36" t="s">
        <v>34</v>
      </c>
      <c r="C17" s="37"/>
      <c r="D17" s="37"/>
      <c r="E17" s="11">
        <v>0</v>
      </c>
      <c r="F17" s="11">
        <v>0</v>
      </c>
      <c r="G17" s="12"/>
      <c r="H17" s="12" t="e">
        <f t="shared" si="0"/>
        <v>#DIV/0!</v>
      </c>
      <c r="I17" s="3"/>
    </row>
    <row r="18" spans="1:9" ht="13.5" customHeight="1" x14ac:dyDescent="0.2">
      <c r="A18" s="8" t="s">
        <v>35</v>
      </c>
      <c r="B18" s="36" t="s">
        <v>36</v>
      </c>
      <c r="C18" s="37"/>
      <c r="D18" s="37"/>
      <c r="E18" s="11">
        <v>0</v>
      </c>
      <c r="F18" s="11">
        <v>0</v>
      </c>
      <c r="G18" s="12"/>
      <c r="H18" s="12" t="e">
        <f t="shared" si="0"/>
        <v>#DIV/0!</v>
      </c>
      <c r="I18" s="3"/>
    </row>
    <row r="19" spans="1:9" ht="13.5" customHeight="1" x14ac:dyDescent="0.2">
      <c r="A19" s="8" t="s">
        <v>37</v>
      </c>
      <c r="B19" s="36" t="s">
        <v>38</v>
      </c>
      <c r="C19" s="37"/>
      <c r="D19" s="37"/>
      <c r="E19" s="11">
        <v>1</v>
      </c>
      <c r="F19" s="11">
        <v>75</v>
      </c>
      <c r="G19" s="11">
        <v>4</v>
      </c>
      <c r="H19" s="12">
        <f t="shared" si="0"/>
        <v>18.75</v>
      </c>
      <c r="I19" s="3"/>
    </row>
    <row r="20" spans="1:9" ht="13.5" customHeight="1" x14ac:dyDescent="0.2">
      <c r="A20" s="8" t="s">
        <v>39</v>
      </c>
      <c r="B20" s="36" t="s">
        <v>40</v>
      </c>
      <c r="C20" s="37"/>
      <c r="D20" s="37"/>
      <c r="E20" s="11">
        <v>0</v>
      </c>
      <c r="F20" s="11">
        <v>0</v>
      </c>
      <c r="G20" s="12"/>
      <c r="H20" s="12" t="e">
        <f t="shared" si="0"/>
        <v>#DIV/0!</v>
      </c>
      <c r="I20" s="3"/>
    </row>
    <row r="21" spans="1:9" ht="13.5" customHeight="1" x14ac:dyDescent="0.2">
      <c r="A21" s="8" t="s">
        <v>41</v>
      </c>
      <c r="B21" s="36" t="s">
        <v>42</v>
      </c>
      <c r="C21" s="37"/>
      <c r="D21" s="37"/>
      <c r="E21" s="11">
        <v>0</v>
      </c>
      <c r="F21" s="11">
        <v>0</v>
      </c>
      <c r="G21" s="12"/>
      <c r="H21" s="12" t="e">
        <f t="shared" si="0"/>
        <v>#DIV/0!</v>
      </c>
      <c r="I21" s="3"/>
    </row>
    <row r="22" spans="1:9" ht="13.5" customHeight="1" x14ac:dyDescent="0.2">
      <c r="A22" s="8" t="s">
        <v>43</v>
      </c>
      <c r="B22" s="36" t="s">
        <v>44</v>
      </c>
      <c r="C22" s="37"/>
      <c r="D22" s="37"/>
      <c r="E22" s="11">
        <v>0</v>
      </c>
      <c r="F22" s="11">
        <v>0</v>
      </c>
      <c r="G22" s="12"/>
      <c r="H22" s="12" t="e">
        <f t="shared" si="0"/>
        <v>#DIV/0!</v>
      </c>
      <c r="I22" s="3"/>
    </row>
    <row r="23" spans="1:9" ht="13.5" customHeight="1" x14ac:dyDescent="0.2">
      <c r="A23" s="8" t="s">
        <v>45</v>
      </c>
      <c r="B23" s="36" t="s">
        <v>46</v>
      </c>
      <c r="C23" s="37"/>
      <c r="D23" s="37"/>
      <c r="E23" s="11">
        <v>0</v>
      </c>
      <c r="F23" s="11">
        <v>0</v>
      </c>
      <c r="G23" s="12"/>
      <c r="H23" s="12" t="e">
        <f t="shared" si="0"/>
        <v>#DIV/0!</v>
      </c>
      <c r="I23" s="3"/>
    </row>
    <row r="24" spans="1:9" ht="4.5" customHeight="1" thickBot="1" x14ac:dyDescent="0.25">
      <c r="A24" s="8"/>
      <c r="B24" s="9"/>
      <c r="C24" s="9"/>
      <c r="D24" s="9"/>
      <c r="E24" s="12"/>
      <c r="F24" s="12"/>
      <c r="G24" s="12"/>
      <c r="H24" s="12"/>
      <c r="I24" s="3"/>
    </row>
    <row r="25" spans="1:9" ht="16.5" customHeight="1" x14ac:dyDescent="0.2">
      <c r="A25" s="52" t="s">
        <v>38</v>
      </c>
      <c r="B25" s="53"/>
      <c r="C25" s="53"/>
      <c r="D25" s="53"/>
      <c r="E25" s="14">
        <f t="shared" ref="E25:H25" si="1">SUM(E9:E23)</f>
        <v>3</v>
      </c>
      <c r="F25" s="14">
        <f t="shared" si="1"/>
        <v>231</v>
      </c>
      <c r="G25" s="14">
        <f t="shared" si="1"/>
        <v>14</v>
      </c>
      <c r="H25" s="14" t="e">
        <f t="shared" si="1"/>
        <v>#DIV/0!</v>
      </c>
      <c r="I25" s="3"/>
    </row>
    <row r="26" spans="1:9" ht="16.5" customHeight="1" x14ac:dyDescent="0.2">
      <c r="A26" s="45" t="s">
        <v>53</v>
      </c>
      <c r="B26" s="37"/>
      <c r="C26" s="37"/>
      <c r="D26" s="37"/>
      <c r="E26" s="10">
        <v>3</v>
      </c>
      <c r="F26" s="10">
        <v>234</v>
      </c>
      <c r="G26" s="10">
        <v>14</v>
      </c>
      <c r="H26" s="10">
        <v>17</v>
      </c>
      <c r="I26" s="3"/>
    </row>
    <row r="27" spans="1:9" ht="16.5" customHeight="1" x14ac:dyDescent="0.2">
      <c r="A27" s="45" t="s">
        <v>52</v>
      </c>
      <c r="B27" s="37"/>
      <c r="C27" s="37"/>
      <c r="D27" s="37"/>
      <c r="E27" s="10">
        <v>3</v>
      </c>
      <c r="F27" s="10">
        <v>222</v>
      </c>
      <c r="G27" s="10">
        <v>12</v>
      </c>
      <c r="H27" s="10">
        <v>55.666666666666657</v>
      </c>
      <c r="I27" s="3"/>
    </row>
    <row r="28" spans="1:9" ht="13.5" customHeight="1" x14ac:dyDescent="0.2">
      <c r="A28" s="45" t="s">
        <v>51</v>
      </c>
      <c r="B28" s="37"/>
      <c r="C28" s="37"/>
      <c r="D28" s="37"/>
      <c r="E28" s="10">
        <v>3</v>
      </c>
      <c r="F28" s="10">
        <v>213</v>
      </c>
      <c r="G28" s="10">
        <v>12</v>
      </c>
      <c r="H28" s="10">
        <v>18</v>
      </c>
      <c r="I28" s="3"/>
    </row>
    <row r="29" spans="1:9" ht="13.5" customHeight="1" thickBot="1" x14ac:dyDescent="0.25">
      <c r="A29" s="45" t="s">
        <v>50</v>
      </c>
      <c r="B29" s="37"/>
      <c r="C29" s="37"/>
      <c r="D29" s="37"/>
      <c r="E29" s="10">
        <v>3</v>
      </c>
      <c r="F29" s="10">
        <v>219</v>
      </c>
      <c r="G29" s="10">
        <v>16</v>
      </c>
      <c r="H29" s="10">
        <v>13.6875</v>
      </c>
      <c r="I29" s="3"/>
    </row>
    <row r="30" spans="1:9" ht="13.5" hidden="1" customHeight="1" thickBot="1" x14ac:dyDescent="0.25">
      <c r="A30" s="46" t="s">
        <v>57</v>
      </c>
      <c r="B30" s="47"/>
      <c r="C30" s="47"/>
      <c r="D30" s="48"/>
      <c r="E30" s="15">
        <v>3</v>
      </c>
      <c r="F30" s="15">
        <v>216</v>
      </c>
      <c r="G30" s="15">
        <v>20</v>
      </c>
      <c r="H30" s="15"/>
      <c r="I30" s="3"/>
    </row>
    <row r="31" spans="1:9" ht="12" customHeight="1" thickTop="1" x14ac:dyDescent="0.2">
      <c r="A31" s="49" t="s">
        <v>58</v>
      </c>
      <c r="B31" s="37"/>
      <c r="C31" s="50" t="s">
        <v>59</v>
      </c>
      <c r="D31" s="51"/>
      <c r="E31" s="51"/>
      <c r="F31" s="51"/>
      <c r="G31" s="51"/>
      <c r="H31" s="51"/>
      <c r="I31" s="16"/>
    </row>
    <row r="32" spans="1:9" ht="9.75" customHeight="1" x14ac:dyDescent="0.2">
      <c r="A32" s="44" t="s">
        <v>60</v>
      </c>
      <c r="B32" s="37"/>
      <c r="C32" s="44" t="s">
        <v>61</v>
      </c>
      <c r="D32" s="37"/>
      <c r="E32" s="37"/>
      <c r="F32" s="37"/>
      <c r="G32" s="37"/>
      <c r="H32" s="37"/>
      <c r="I32" s="16"/>
    </row>
    <row r="33" ht="15.75" customHeight="1" x14ac:dyDescent="0.2"/>
    <row r="34" ht="15.75" hidden="1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0:D10"/>
    <mergeCell ref="B11:D11"/>
    <mergeCell ref="B12:D12"/>
    <mergeCell ref="B13:D13"/>
    <mergeCell ref="B14:D14"/>
    <mergeCell ref="B15:D15"/>
    <mergeCell ref="B16:D16"/>
    <mergeCell ref="A29:D29"/>
    <mergeCell ref="A30:D30"/>
    <mergeCell ref="A31:B31"/>
    <mergeCell ref="C31:H31"/>
    <mergeCell ref="B22:D22"/>
    <mergeCell ref="B23:D23"/>
    <mergeCell ref="A25:D25"/>
    <mergeCell ref="B20:D20"/>
    <mergeCell ref="B21:D21"/>
    <mergeCell ref="B19:D19"/>
    <mergeCell ref="B17:D17"/>
    <mergeCell ref="B18:D18"/>
    <mergeCell ref="A32:B32"/>
    <mergeCell ref="C32:H32"/>
    <mergeCell ref="A26:D26"/>
    <mergeCell ref="A27:D27"/>
    <mergeCell ref="A28:D28"/>
    <mergeCell ref="A6:D6"/>
    <mergeCell ref="A7:D7"/>
    <mergeCell ref="B9:D9"/>
    <mergeCell ref="A3:B3"/>
    <mergeCell ref="A4:B4"/>
    <mergeCell ref="C3:C4"/>
    <mergeCell ref="D3:H3"/>
    <mergeCell ref="D4:H4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M1000"/>
  <sheetViews>
    <sheetView showGridLines="0" tabSelected="1" topLeftCell="R1" workbookViewId="0">
      <selection activeCell="Y10" sqref="Y10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8" width="8.375" hidden="1" customWidth="1"/>
    <col min="9" max="9" width="3.875" hidden="1" customWidth="1"/>
    <col min="10" max="11" width="2.75" hidden="1" customWidth="1"/>
    <col min="12" max="12" width="4.875" hidden="1" customWidth="1"/>
    <col min="13" max="13" width="8.25" hidden="1" customWidth="1"/>
    <col min="14" max="16" width="8.375" hidden="1" customWidth="1"/>
    <col min="17" max="17" width="10" hidden="1" customWidth="1"/>
    <col min="18" max="19" width="3.75" customWidth="1"/>
    <col min="20" max="20" width="6.25" customWidth="1"/>
    <col min="21" max="39" width="7.625" customWidth="1"/>
  </cols>
  <sheetData>
    <row r="1" spans="1:34" ht="36" customHeight="1" x14ac:dyDescent="0.2">
      <c r="A1" s="38" t="s">
        <v>1</v>
      </c>
      <c r="B1" s="39"/>
      <c r="C1" s="41" t="s">
        <v>62</v>
      </c>
      <c r="D1" s="42" t="s">
        <v>63</v>
      </c>
      <c r="E1" s="37"/>
      <c r="F1" s="37"/>
      <c r="G1" s="37"/>
      <c r="H1" s="37"/>
      <c r="I1" s="17"/>
      <c r="J1" s="38" t="s">
        <v>1</v>
      </c>
      <c r="K1" s="39"/>
      <c r="L1" s="41" t="s">
        <v>62</v>
      </c>
      <c r="M1" s="42" t="s">
        <v>64</v>
      </c>
      <c r="N1" s="37"/>
      <c r="O1" s="37"/>
      <c r="P1" s="37"/>
      <c r="Q1" s="37"/>
      <c r="R1" s="38" t="s">
        <v>1</v>
      </c>
      <c r="S1" s="39"/>
      <c r="T1" s="41" t="s">
        <v>62</v>
      </c>
      <c r="U1" s="42" t="s">
        <v>65</v>
      </c>
      <c r="V1" s="37"/>
      <c r="W1" s="37"/>
      <c r="X1" s="37"/>
      <c r="Y1" s="37"/>
      <c r="Z1" s="3"/>
      <c r="AA1" s="3"/>
      <c r="AB1" s="3"/>
      <c r="AC1" s="3"/>
      <c r="AD1" s="3"/>
      <c r="AE1" s="3"/>
      <c r="AF1" s="3"/>
      <c r="AG1" s="3"/>
      <c r="AH1" s="3"/>
    </row>
    <row r="2" spans="1:34" ht="26.25" customHeight="1" x14ac:dyDescent="0.2">
      <c r="A2" s="40" t="s">
        <v>4</v>
      </c>
      <c r="B2" s="37"/>
      <c r="C2" s="37"/>
      <c r="D2" s="43" t="s">
        <v>66</v>
      </c>
      <c r="E2" s="37"/>
      <c r="F2" s="37"/>
      <c r="G2" s="37"/>
      <c r="H2" s="37"/>
      <c r="I2" s="18"/>
      <c r="J2" s="40" t="s">
        <v>4</v>
      </c>
      <c r="K2" s="37"/>
      <c r="L2" s="37"/>
      <c r="M2" s="43" t="s">
        <v>67</v>
      </c>
      <c r="N2" s="37"/>
      <c r="O2" s="37"/>
      <c r="P2" s="37"/>
      <c r="Q2" s="37"/>
      <c r="R2" s="40" t="s">
        <v>4</v>
      </c>
      <c r="S2" s="37"/>
      <c r="T2" s="37"/>
      <c r="U2" s="43" t="s">
        <v>68</v>
      </c>
      <c r="V2" s="37"/>
      <c r="W2" s="37"/>
      <c r="X2" s="37"/>
      <c r="Y2" s="37"/>
      <c r="Z2" s="3"/>
      <c r="AA2" s="3"/>
      <c r="AB2" s="3"/>
      <c r="AC2" s="3"/>
      <c r="AD2" s="3"/>
      <c r="AE2" s="3"/>
      <c r="AF2" s="3"/>
      <c r="AG2" s="3"/>
      <c r="AH2" s="3"/>
    </row>
    <row r="3" spans="1:34" ht="15.75" thickBot="1" x14ac:dyDescent="0.3">
      <c r="A3" s="4"/>
      <c r="B3" s="4"/>
      <c r="I3" s="19"/>
      <c r="J3" s="4"/>
      <c r="K3" s="4"/>
      <c r="R3" s="4"/>
      <c r="S3" s="4"/>
    </row>
    <row r="4" spans="1:34" ht="44.25" customHeight="1" thickTop="1" x14ac:dyDescent="0.2">
      <c r="A4" s="30" t="s">
        <v>69</v>
      </c>
      <c r="B4" s="31"/>
      <c r="C4" s="31"/>
      <c r="D4" s="32"/>
      <c r="E4" s="5" t="s">
        <v>70</v>
      </c>
      <c r="F4" s="5" t="s">
        <v>71</v>
      </c>
      <c r="G4" s="5" t="s">
        <v>72</v>
      </c>
      <c r="H4" s="26" t="s">
        <v>73</v>
      </c>
      <c r="I4" s="26"/>
      <c r="J4" s="30" t="s">
        <v>74</v>
      </c>
      <c r="K4" s="31"/>
      <c r="L4" s="31"/>
      <c r="M4" s="32"/>
      <c r="N4" s="5" t="s">
        <v>75</v>
      </c>
      <c r="O4" s="5" t="s">
        <v>76</v>
      </c>
      <c r="P4" s="5" t="s">
        <v>77</v>
      </c>
      <c r="Q4" s="26" t="s">
        <v>78</v>
      </c>
      <c r="R4" s="30" t="s">
        <v>79</v>
      </c>
      <c r="S4" s="31"/>
      <c r="T4" s="31"/>
      <c r="U4" s="32"/>
      <c r="V4" s="5" t="s">
        <v>80</v>
      </c>
      <c r="W4" s="5" t="s">
        <v>81</v>
      </c>
      <c r="X4" s="5" t="s">
        <v>82</v>
      </c>
      <c r="Y4" s="26" t="s">
        <v>83</v>
      </c>
      <c r="Z4" s="3"/>
      <c r="AA4" s="3"/>
      <c r="AB4" s="3"/>
      <c r="AC4" s="3"/>
      <c r="AD4" s="3"/>
      <c r="AE4" s="3"/>
      <c r="AF4" s="3"/>
      <c r="AG4" s="3"/>
      <c r="AH4" s="3"/>
    </row>
    <row r="5" spans="1:34" ht="15.75" thickBot="1" x14ac:dyDescent="0.3">
      <c r="A5" s="33" t="s">
        <v>11</v>
      </c>
      <c r="B5" s="34"/>
      <c r="C5" s="34"/>
      <c r="D5" s="35"/>
      <c r="E5" s="6" t="s">
        <v>12</v>
      </c>
      <c r="F5" s="6" t="s">
        <v>13</v>
      </c>
      <c r="G5" s="6" t="s">
        <v>14</v>
      </c>
      <c r="H5" s="6" t="s">
        <v>15</v>
      </c>
      <c r="I5" s="20"/>
      <c r="J5" s="33" t="s">
        <v>11</v>
      </c>
      <c r="K5" s="34"/>
      <c r="L5" s="34"/>
      <c r="M5" s="35"/>
      <c r="N5" s="6" t="s">
        <v>12</v>
      </c>
      <c r="O5" s="6" t="s">
        <v>13</v>
      </c>
      <c r="P5" s="6" t="s">
        <v>14</v>
      </c>
      <c r="Q5" s="6" t="s">
        <v>15</v>
      </c>
      <c r="R5" s="33" t="s">
        <v>11</v>
      </c>
      <c r="S5" s="34"/>
      <c r="T5" s="34"/>
      <c r="U5" s="35"/>
      <c r="V5" s="6" t="s">
        <v>12</v>
      </c>
      <c r="W5" s="6" t="s">
        <v>13</v>
      </c>
      <c r="X5" s="6" t="s">
        <v>14</v>
      </c>
      <c r="Y5" s="6" t="s">
        <v>15</v>
      </c>
      <c r="Z5" s="2"/>
      <c r="AA5" s="2"/>
      <c r="AB5" s="2"/>
      <c r="AC5" s="2"/>
      <c r="AD5" s="2"/>
      <c r="AE5" s="2"/>
      <c r="AF5" s="2"/>
      <c r="AG5" s="2"/>
      <c r="AH5" s="2"/>
    </row>
    <row r="6" spans="1:34" ht="4.5" customHeight="1" x14ac:dyDescent="0.25">
      <c r="A6" s="7"/>
      <c r="B6" s="7"/>
      <c r="C6" s="7"/>
      <c r="D6" s="7"/>
      <c r="E6" s="7"/>
      <c r="F6" s="7"/>
      <c r="G6" s="7"/>
      <c r="H6" s="7"/>
      <c r="I6" s="2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2"/>
      <c r="AA6" s="2"/>
      <c r="AB6" s="2"/>
      <c r="AC6" s="2"/>
      <c r="AD6" s="2"/>
      <c r="AE6" s="2"/>
      <c r="AF6" s="2"/>
      <c r="AG6" s="2"/>
      <c r="AH6" s="2"/>
    </row>
    <row r="7" spans="1:34" ht="15" customHeight="1" x14ac:dyDescent="0.2">
      <c r="A7" s="8" t="s">
        <v>16</v>
      </c>
      <c r="B7" s="36" t="s">
        <v>17</v>
      </c>
      <c r="C7" s="37"/>
      <c r="D7" s="37"/>
      <c r="E7" s="10" t="s">
        <v>84</v>
      </c>
      <c r="F7" s="10" t="s">
        <v>84</v>
      </c>
      <c r="G7" s="10" t="s">
        <v>84</v>
      </c>
      <c r="H7" s="10" t="s">
        <v>84</v>
      </c>
      <c r="I7" s="12"/>
      <c r="J7" s="8" t="s">
        <v>16</v>
      </c>
      <c r="K7" s="36" t="s">
        <v>17</v>
      </c>
      <c r="L7" s="37"/>
      <c r="M7" s="37"/>
      <c r="N7" s="10">
        <v>0</v>
      </c>
      <c r="O7" s="10" t="s">
        <v>18</v>
      </c>
      <c r="P7" s="10"/>
      <c r="Q7" s="10"/>
      <c r="R7" s="8" t="s">
        <v>16</v>
      </c>
      <c r="S7" s="36" t="s">
        <v>17</v>
      </c>
      <c r="T7" s="37"/>
      <c r="U7" s="37"/>
      <c r="V7" s="21">
        <v>0</v>
      </c>
      <c r="W7" s="21">
        <v>0</v>
      </c>
      <c r="X7" s="21">
        <v>0</v>
      </c>
      <c r="Y7" s="21">
        <v>0</v>
      </c>
      <c r="Z7" s="3"/>
      <c r="AA7" s="3"/>
      <c r="AB7" s="3"/>
      <c r="AC7" s="3"/>
      <c r="AD7" s="3"/>
      <c r="AE7" s="3"/>
      <c r="AF7" s="3"/>
      <c r="AG7" s="3"/>
      <c r="AH7" s="3"/>
    </row>
    <row r="8" spans="1:34" ht="15" customHeight="1" x14ac:dyDescent="0.2">
      <c r="A8" s="8" t="s">
        <v>19</v>
      </c>
      <c r="B8" s="36" t="s">
        <v>20</v>
      </c>
      <c r="C8" s="37"/>
      <c r="D8" s="37"/>
      <c r="E8" s="10" t="s">
        <v>84</v>
      </c>
      <c r="F8" s="10" t="s">
        <v>84</v>
      </c>
      <c r="G8" s="10" t="s">
        <v>84</v>
      </c>
      <c r="H8" s="10" t="s">
        <v>84</v>
      </c>
      <c r="I8" s="12"/>
      <c r="J8" s="8" t="s">
        <v>19</v>
      </c>
      <c r="K8" s="36" t="s">
        <v>20</v>
      </c>
      <c r="L8" s="37"/>
      <c r="M8" s="37"/>
      <c r="N8" s="10">
        <v>0</v>
      </c>
      <c r="O8" s="10" t="s">
        <v>18</v>
      </c>
      <c r="P8" s="10"/>
      <c r="Q8" s="10"/>
      <c r="R8" s="8" t="s">
        <v>19</v>
      </c>
      <c r="S8" s="36" t="s">
        <v>20</v>
      </c>
      <c r="T8" s="37"/>
      <c r="U8" s="37"/>
      <c r="V8" s="21">
        <v>0</v>
      </c>
      <c r="W8" s="21">
        <v>0</v>
      </c>
      <c r="X8" s="21">
        <v>0</v>
      </c>
      <c r="Y8" s="21">
        <v>0</v>
      </c>
      <c r="Z8" s="3"/>
      <c r="AA8" s="3"/>
      <c r="AB8" s="3"/>
      <c r="AC8" s="3"/>
      <c r="AD8" s="3"/>
      <c r="AE8" s="3"/>
      <c r="AF8" s="3"/>
      <c r="AG8" s="3"/>
      <c r="AH8" s="3"/>
    </row>
    <row r="9" spans="1:34" ht="15" customHeight="1" x14ac:dyDescent="0.2">
      <c r="A9" s="8" t="s">
        <v>21</v>
      </c>
      <c r="B9" s="36" t="s">
        <v>22</v>
      </c>
      <c r="C9" s="37"/>
      <c r="D9" s="37"/>
      <c r="E9" s="10">
        <v>58</v>
      </c>
      <c r="F9" s="10">
        <v>53</v>
      </c>
      <c r="G9" s="10" t="s">
        <v>84</v>
      </c>
      <c r="H9" s="10" t="s">
        <v>84</v>
      </c>
      <c r="I9" s="12"/>
      <c r="J9" s="8" t="s">
        <v>21</v>
      </c>
      <c r="K9" s="36" t="s">
        <v>22</v>
      </c>
      <c r="L9" s="37"/>
      <c r="M9" s="37"/>
      <c r="N9" s="10">
        <v>55</v>
      </c>
      <c r="O9" s="10">
        <v>56</v>
      </c>
      <c r="P9" s="10"/>
      <c r="Q9" s="10"/>
      <c r="R9" s="8" t="s">
        <v>21</v>
      </c>
      <c r="S9" s="36" t="s">
        <v>22</v>
      </c>
      <c r="T9" s="37"/>
      <c r="U9" s="37"/>
      <c r="V9" s="21">
        <v>54</v>
      </c>
      <c r="W9" s="21">
        <v>51</v>
      </c>
      <c r="X9" s="21">
        <v>0</v>
      </c>
      <c r="Y9" s="21">
        <v>0</v>
      </c>
      <c r="Z9" s="3"/>
      <c r="AA9" s="3"/>
      <c r="AB9" s="3"/>
      <c r="AC9" s="3"/>
      <c r="AD9" s="3"/>
      <c r="AE9" s="3"/>
      <c r="AF9" s="3"/>
      <c r="AG9" s="3"/>
      <c r="AH9" s="3"/>
    </row>
    <row r="10" spans="1:34" ht="15" customHeight="1" x14ac:dyDescent="0.2">
      <c r="A10" s="8" t="s">
        <v>23</v>
      </c>
      <c r="B10" s="36" t="s">
        <v>24</v>
      </c>
      <c r="C10" s="37"/>
      <c r="D10" s="37"/>
      <c r="E10" s="10" t="s">
        <v>84</v>
      </c>
      <c r="F10" s="10" t="s">
        <v>84</v>
      </c>
      <c r="G10" s="10" t="s">
        <v>84</v>
      </c>
      <c r="H10" s="10" t="s">
        <v>84</v>
      </c>
      <c r="I10" s="12"/>
      <c r="J10" s="8" t="s">
        <v>23</v>
      </c>
      <c r="K10" s="36" t="s">
        <v>24</v>
      </c>
      <c r="L10" s="37"/>
      <c r="M10" s="37"/>
      <c r="N10" s="10">
        <v>0</v>
      </c>
      <c r="O10" s="10" t="s">
        <v>18</v>
      </c>
      <c r="P10" s="10"/>
      <c r="Q10" s="10"/>
      <c r="R10" s="8" t="s">
        <v>23</v>
      </c>
      <c r="S10" s="36" t="s">
        <v>24</v>
      </c>
      <c r="T10" s="37"/>
      <c r="U10" s="37"/>
      <c r="V10" s="21">
        <v>0</v>
      </c>
      <c r="W10" s="21">
        <v>0</v>
      </c>
      <c r="X10" s="21">
        <v>0</v>
      </c>
      <c r="Y10" s="21">
        <v>0</v>
      </c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" customHeight="1" x14ac:dyDescent="0.2">
      <c r="A11" s="8" t="s">
        <v>25</v>
      </c>
      <c r="B11" s="36" t="s">
        <v>26</v>
      </c>
      <c r="C11" s="37"/>
      <c r="D11" s="37"/>
      <c r="E11" s="10" t="s">
        <v>84</v>
      </c>
      <c r="F11" s="10" t="s">
        <v>84</v>
      </c>
      <c r="G11" s="10" t="s">
        <v>84</v>
      </c>
      <c r="H11" s="10" t="s">
        <v>84</v>
      </c>
      <c r="I11" s="12"/>
      <c r="J11" s="8" t="s">
        <v>25</v>
      </c>
      <c r="K11" s="36" t="s">
        <v>26</v>
      </c>
      <c r="L11" s="37"/>
      <c r="M11" s="37"/>
      <c r="N11" s="10">
        <v>0</v>
      </c>
      <c r="O11" s="10" t="s">
        <v>18</v>
      </c>
      <c r="P11" s="10"/>
      <c r="Q11" s="10"/>
      <c r="R11" s="8" t="s">
        <v>25</v>
      </c>
      <c r="S11" s="36" t="s">
        <v>26</v>
      </c>
      <c r="T11" s="37"/>
      <c r="U11" s="37"/>
      <c r="V11" s="21">
        <v>0</v>
      </c>
      <c r="W11" s="21">
        <v>0</v>
      </c>
      <c r="X11" s="21">
        <v>0</v>
      </c>
      <c r="Y11" s="21">
        <v>0</v>
      </c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" customHeight="1" x14ac:dyDescent="0.2">
      <c r="A12" s="8" t="s">
        <v>27</v>
      </c>
      <c r="B12" s="36" t="s">
        <v>28</v>
      </c>
      <c r="C12" s="37"/>
      <c r="D12" s="37"/>
      <c r="E12" s="10" t="s">
        <v>84</v>
      </c>
      <c r="F12" s="10" t="s">
        <v>84</v>
      </c>
      <c r="G12" s="10" t="s">
        <v>84</v>
      </c>
      <c r="H12" s="10" t="s">
        <v>84</v>
      </c>
      <c r="I12" s="12"/>
      <c r="J12" s="8" t="s">
        <v>27</v>
      </c>
      <c r="K12" s="36" t="s">
        <v>28</v>
      </c>
      <c r="L12" s="37"/>
      <c r="M12" s="37"/>
      <c r="N12" s="10">
        <v>0</v>
      </c>
      <c r="O12" s="10" t="s">
        <v>18</v>
      </c>
      <c r="P12" s="10"/>
      <c r="Q12" s="10"/>
      <c r="R12" s="8" t="s">
        <v>27</v>
      </c>
      <c r="S12" s="36" t="s">
        <v>28</v>
      </c>
      <c r="T12" s="37"/>
      <c r="U12" s="37"/>
      <c r="V12" s="21">
        <v>0</v>
      </c>
      <c r="W12" s="21">
        <v>0</v>
      </c>
      <c r="X12" s="21">
        <v>0</v>
      </c>
      <c r="Y12" s="21">
        <v>0</v>
      </c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" customHeight="1" x14ac:dyDescent="0.2">
      <c r="A13" s="8" t="s">
        <v>29</v>
      </c>
      <c r="B13" s="36" t="s">
        <v>30</v>
      </c>
      <c r="C13" s="37"/>
      <c r="D13" s="37"/>
      <c r="E13" s="10" t="s">
        <v>84</v>
      </c>
      <c r="F13" s="10" t="s">
        <v>84</v>
      </c>
      <c r="G13" s="10" t="s">
        <v>84</v>
      </c>
      <c r="H13" s="10" t="s">
        <v>84</v>
      </c>
      <c r="I13" s="12"/>
      <c r="J13" s="8" t="s">
        <v>29</v>
      </c>
      <c r="K13" s="36" t="s">
        <v>30</v>
      </c>
      <c r="L13" s="37"/>
      <c r="M13" s="37"/>
      <c r="N13" s="10">
        <v>0</v>
      </c>
      <c r="O13" s="10" t="s">
        <v>18</v>
      </c>
      <c r="P13" s="10"/>
      <c r="Q13" s="10"/>
      <c r="R13" s="8" t="s">
        <v>29</v>
      </c>
      <c r="S13" s="36" t="s">
        <v>30</v>
      </c>
      <c r="T13" s="37"/>
      <c r="U13" s="37"/>
      <c r="V13" s="21">
        <v>0</v>
      </c>
      <c r="W13" s="21">
        <v>0</v>
      </c>
      <c r="X13" s="21">
        <v>0</v>
      </c>
      <c r="Y13" s="21">
        <v>0</v>
      </c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" customHeight="1" x14ac:dyDescent="0.2">
      <c r="A14" s="8" t="s">
        <v>31</v>
      </c>
      <c r="B14" s="36" t="s">
        <v>32</v>
      </c>
      <c r="C14" s="37"/>
      <c r="D14" s="37"/>
      <c r="E14" s="10">
        <v>31</v>
      </c>
      <c r="F14" s="10">
        <v>30</v>
      </c>
      <c r="G14" s="10" t="s">
        <v>84</v>
      </c>
      <c r="H14" s="10" t="s">
        <v>84</v>
      </c>
      <c r="I14" s="12"/>
      <c r="J14" s="8" t="s">
        <v>31</v>
      </c>
      <c r="K14" s="36" t="s">
        <v>32</v>
      </c>
      <c r="L14" s="37"/>
      <c r="M14" s="37"/>
      <c r="N14" s="10">
        <v>27</v>
      </c>
      <c r="O14" s="10">
        <v>30</v>
      </c>
      <c r="P14" s="10"/>
      <c r="Q14" s="10"/>
      <c r="R14" s="8" t="s">
        <v>31</v>
      </c>
      <c r="S14" s="36" t="s">
        <v>32</v>
      </c>
      <c r="T14" s="37"/>
      <c r="U14" s="37"/>
      <c r="V14" s="21">
        <v>10</v>
      </c>
      <c r="W14" s="21">
        <v>21</v>
      </c>
      <c r="X14" s="21">
        <v>0</v>
      </c>
      <c r="Y14" s="21">
        <v>0</v>
      </c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" customHeight="1" x14ac:dyDescent="0.2">
      <c r="A15" s="8" t="s">
        <v>33</v>
      </c>
      <c r="B15" s="36" t="s">
        <v>34</v>
      </c>
      <c r="C15" s="37"/>
      <c r="D15" s="37"/>
      <c r="E15" s="10" t="s">
        <v>84</v>
      </c>
      <c r="F15" s="10" t="s">
        <v>84</v>
      </c>
      <c r="G15" s="10" t="s">
        <v>84</v>
      </c>
      <c r="H15" s="10" t="s">
        <v>84</v>
      </c>
      <c r="I15" s="12"/>
      <c r="J15" s="8" t="s">
        <v>33</v>
      </c>
      <c r="K15" s="36" t="s">
        <v>34</v>
      </c>
      <c r="L15" s="37"/>
      <c r="M15" s="37"/>
      <c r="N15" s="10">
        <v>0</v>
      </c>
      <c r="O15" s="10" t="s">
        <v>18</v>
      </c>
      <c r="P15" s="10"/>
      <c r="Q15" s="10"/>
      <c r="R15" s="8" t="s">
        <v>33</v>
      </c>
      <c r="S15" s="36" t="s">
        <v>34</v>
      </c>
      <c r="T15" s="37"/>
      <c r="U15" s="37"/>
      <c r="V15" s="21">
        <v>0</v>
      </c>
      <c r="W15" s="21">
        <v>0</v>
      </c>
      <c r="X15" s="21">
        <v>0</v>
      </c>
      <c r="Y15" s="21">
        <v>0</v>
      </c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" customHeight="1" x14ac:dyDescent="0.2">
      <c r="A16" s="8" t="s">
        <v>35</v>
      </c>
      <c r="B16" s="36" t="s">
        <v>36</v>
      </c>
      <c r="C16" s="37"/>
      <c r="D16" s="37"/>
      <c r="E16" s="10" t="s">
        <v>84</v>
      </c>
      <c r="F16" s="10" t="s">
        <v>84</v>
      </c>
      <c r="G16" s="10" t="s">
        <v>84</v>
      </c>
      <c r="H16" s="10" t="s">
        <v>84</v>
      </c>
      <c r="I16" s="12"/>
      <c r="J16" s="8" t="s">
        <v>35</v>
      </c>
      <c r="K16" s="36" t="s">
        <v>36</v>
      </c>
      <c r="L16" s="37"/>
      <c r="M16" s="37"/>
      <c r="N16" s="10">
        <v>0</v>
      </c>
      <c r="O16" s="10" t="s">
        <v>18</v>
      </c>
      <c r="P16" s="10"/>
      <c r="Q16" s="10"/>
      <c r="R16" s="8" t="s">
        <v>35</v>
      </c>
      <c r="S16" s="36" t="s">
        <v>36</v>
      </c>
      <c r="T16" s="37"/>
      <c r="U16" s="37"/>
      <c r="V16" s="21">
        <v>0</v>
      </c>
      <c r="W16" s="21">
        <v>0</v>
      </c>
      <c r="X16" s="21">
        <v>0</v>
      </c>
      <c r="Y16" s="21">
        <v>0</v>
      </c>
      <c r="Z16" s="3"/>
      <c r="AA16" s="3"/>
      <c r="AB16" s="3"/>
      <c r="AC16" s="3"/>
      <c r="AD16" s="3"/>
      <c r="AE16" s="3"/>
      <c r="AF16" s="3"/>
      <c r="AG16" s="3"/>
      <c r="AH16" s="3"/>
    </row>
    <row r="17" spans="1:39" ht="15" customHeight="1" x14ac:dyDescent="0.2">
      <c r="A17" s="8" t="s">
        <v>37</v>
      </c>
      <c r="B17" s="36" t="s">
        <v>38</v>
      </c>
      <c r="C17" s="37"/>
      <c r="D17" s="37"/>
      <c r="E17" s="10">
        <v>20</v>
      </c>
      <c r="F17" s="10">
        <v>22</v>
      </c>
      <c r="G17" s="10" t="s">
        <v>84</v>
      </c>
      <c r="H17" s="10" t="s">
        <v>84</v>
      </c>
      <c r="I17" s="12"/>
      <c r="J17" s="8" t="s">
        <v>37</v>
      </c>
      <c r="K17" s="36" t="s">
        <v>38</v>
      </c>
      <c r="L17" s="37"/>
      <c r="M17" s="37"/>
      <c r="N17" s="10">
        <v>19</v>
      </c>
      <c r="O17" s="10">
        <v>17</v>
      </c>
      <c r="P17" s="10"/>
      <c r="Q17" s="10"/>
      <c r="R17" s="8" t="s">
        <v>37</v>
      </c>
      <c r="S17" s="36" t="s">
        <v>38</v>
      </c>
      <c r="T17" s="37"/>
      <c r="U17" s="37"/>
      <c r="V17" s="21">
        <v>35</v>
      </c>
      <c r="W17" s="21">
        <v>25</v>
      </c>
      <c r="X17" s="21">
        <v>0</v>
      </c>
      <c r="Y17" s="21">
        <v>0</v>
      </c>
      <c r="Z17" s="3"/>
      <c r="AA17" s="3"/>
      <c r="AB17" s="3"/>
      <c r="AC17" s="3"/>
      <c r="AD17" s="3"/>
      <c r="AE17" s="3"/>
      <c r="AF17" s="3"/>
      <c r="AG17" s="3"/>
      <c r="AH17" s="3"/>
    </row>
    <row r="18" spans="1:39" ht="15" customHeight="1" x14ac:dyDescent="0.2">
      <c r="A18" s="8" t="s">
        <v>39</v>
      </c>
      <c r="B18" s="36" t="s">
        <v>40</v>
      </c>
      <c r="C18" s="37"/>
      <c r="D18" s="37"/>
      <c r="E18" s="10" t="s">
        <v>84</v>
      </c>
      <c r="F18" s="10" t="s">
        <v>84</v>
      </c>
      <c r="G18" s="10" t="s">
        <v>84</v>
      </c>
      <c r="H18" s="10" t="s">
        <v>84</v>
      </c>
      <c r="I18" s="12"/>
      <c r="J18" s="8" t="s">
        <v>39</v>
      </c>
      <c r="K18" s="36" t="s">
        <v>40</v>
      </c>
      <c r="L18" s="37"/>
      <c r="M18" s="37"/>
      <c r="N18" s="10">
        <v>0</v>
      </c>
      <c r="O18" s="10"/>
      <c r="P18" s="10"/>
      <c r="Q18" s="10"/>
      <c r="R18" s="8" t="s">
        <v>39</v>
      </c>
      <c r="S18" s="36" t="s">
        <v>40</v>
      </c>
      <c r="T18" s="37"/>
      <c r="U18" s="37"/>
      <c r="V18" s="21">
        <v>0</v>
      </c>
      <c r="W18" s="21">
        <v>0</v>
      </c>
      <c r="X18" s="21">
        <v>0</v>
      </c>
      <c r="Y18" s="21">
        <v>0</v>
      </c>
      <c r="Z18" s="3"/>
      <c r="AA18" s="3"/>
      <c r="AB18" s="3"/>
      <c r="AC18" s="3"/>
      <c r="AD18" s="3"/>
      <c r="AE18" s="3"/>
      <c r="AF18" s="3"/>
      <c r="AG18" s="3"/>
      <c r="AH18" s="3"/>
    </row>
    <row r="19" spans="1:39" ht="15" customHeight="1" x14ac:dyDescent="0.2">
      <c r="A19" s="8" t="s">
        <v>41</v>
      </c>
      <c r="B19" s="36" t="s">
        <v>42</v>
      </c>
      <c r="C19" s="37"/>
      <c r="D19" s="37"/>
      <c r="E19" s="10" t="s">
        <v>84</v>
      </c>
      <c r="F19" s="10" t="s">
        <v>84</v>
      </c>
      <c r="G19" s="10" t="s">
        <v>84</v>
      </c>
      <c r="H19" s="10" t="s">
        <v>84</v>
      </c>
      <c r="I19" s="12"/>
      <c r="J19" s="8" t="s">
        <v>41</v>
      </c>
      <c r="K19" s="36" t="s">
        <v>42</v>
      </c>
      <c r="L19" s="37"/>
      <c r="M19" s="37"/>
      <c r="N19" s="10">
        <v>0</v>
      </c>
      <c r="O19" s="10" t="s">
        <v>18</v>
      </c>
      <c r="P19" s="10"/>
      <c r="Q19" s="10"/>
      <c r="R19" s="8" t="s">
        <v>41</v>
      </c>
      <c r="S19" s="36" t="s">
        <v>42</v>
      </c>
      <c r="T19" s="37"/>
      <c r="U19" s="37"/>
      <c r="V19" s="21">
        <v>0</v>
      </c>
      <c r="W19" s="21">
        <v>0</v>
      </c>
      <c r="X19" s="21">
        <v>0</v>
      </c>
      <c r="Y19" s="21">
        <v>0</v>
      </c>
      <c r="Z19" s="3"/>
      <c r="AA19" s="3"/>
      <c r="AB19" s="3"/>
      <c r="AC19" s="3"/>
      <c r="AD19" s="3"/>
      <c r="AE19" s="3"/>
      <c r="AF19" s="3"/>
      <c r="AG19" s="3"/>
      <c r="AH19" s="3"/>
    </row>
    <row r="20" spans="1:39" ht="15" customHeight="1" x14ac:dyDescent="0.2">
      <c r="A20" s="8" t="s">
        <v>43</v>
      </c>
      <c r="B20" s="36" t="s">
        <v>44</v>
      </c>
      <c r="C20" s="37"/>
      <c r="D20" s="37"/>
      <c r="E20" s="10" t="s">
        <v>84</v>
      </c>
      <c r="F20" s="10" t="s">
        <v>84</v>
      </c>
      <c r="G20" s="10" t="s">
        <v>84</v>
      </c>
      <c r="H20" s="10" t="s">
        <v>84</v>
      </c>
      <c r="I20" s="12"/>
      <c r="J20" s="8" t="s">
        <v>43</v>
      </c>
      <c r="K20" s="36" t="s">
        <v>44</v>
      </c>
      <c r="L20" s="37"/>
      <c r="M20" s="37"/>
      <c r="N20" s="10">
        <v>0</v>
      </c>
      <c r="O20" s="10" t="s">
        <v>18</v>
      </c>
      <c r="P20" s="10"/>
      <c r="Q20" s="10"/>
      <c r="R20" s="8" t="s">
        <v>43</v>
      </c>
      <c r="S20" s="36" t="s">
        <v>44</v>
      </c>
      <c r="T20" s="37"/>
      <c r="U20" s="37"/>
      <c r="V20" s="21">
        <v>0</v>
      </c>
      <c r="W20" s="21">
        <v>0</v>
      </c>
      <c r="X20" s="21">
        <v>0</v>
      </c>
      <c r="Y20" s="21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5" customHeight="1" x14ac:dyDescent="0.2">
      <c r="A21" s="8" t="s">
        <v>45</v>
      </c>
      <c r="B21" s="36" t="s">
        <v>46</v>
      </c>
      <c r="C21" s="37"/>
      <c r="D21" s="37"/>
      <c r="E21" s="10" t="s">
        <v>84</v>
      </c>
      <c r="F21" s="10" t="s">
        <v>84</v>
      </c>
      <c r="G21" s="10" t="s">
        <v>84</v>
      </c>
      <c r="H21" s="10" t="s">
        <v>84</v>
      </c>
      <c r="I21" s="12"/>
      <c r="J21" s="8" t="s">
        <v>45</v>
      </c>
      <c r="K21" s="36" t="s">
        <v>46</v>
      </c>
      <c r="L21" s="37"/>
      <c r="M21" s="37"/>
      <c r="N21" s="10">
        <v>0</v>
      </c>
      <c r="O21" s="10" t="s">
        <v>18</v>
      </c>
      <c r="P21" s="10"/>
      <c r="Q21" s="10"/>
      <c r="R21" s="8" t="s">
        <v>45</v>
      </c>
      <c r="S21" s="36" t="s">
        <v>46</v>
      </c>
      <c r="T21" s="37"/>
      <c r="U21" s="37"/>
      <c r="V21" s="21">
        <v>0</v>
      </c>
      <c r="W21" s="21">
        <v>0</v>
      </c>
      <c r="X21" s="21">
        <v>0</v>
      </c>
      <c r="Y21" s="21">
        <v>0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4.5" customHeight="1" thickBot="1" x14ac:dyDescent="0.25">
      <c r="A22" s="8"/>
      <c r="B22" s="9"/>
      <c r="C22" s="9"/>
      <c r="D22" s="9"/>
      <c r="E22" s="10"/>
      <c r="F22" s="10"/>
      <c r="G22" s="10"/>
      <c r="H22" s="10"/>
      <c r="I22" s="12"/>
      <c r="J22" s="8"/>
      <c r="K22" s="9"/>
      <c r="L22" s="9"/>
      <c r="M22" s="9"/>
      <c r="N22" s="10"/>
      <c r="O22" s="10"/>
      <c r="P22" s="10"/>
      <c r="Q22" s="10"/>
      <c r="R22" s="8"/>
      <c r="S22" s="9"/>
      <c r="T22" s="9"/>
      <c r="U22" s="9"/>
      <c r="V22" s="10"/>
      <c r="W22" s="10"/>
      <c r="X22" s="10"/>
      <c r="Y22" s="10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6.5" customHeight="1" x14ac:dyDescent="0.2">
      <c r="A23" s="52" t="s">
        <v>38</v>
      </c>
      <c r="B23" s="53"/>
      <c r="C23" s="53"/>
      <c r="D23" s="53"/>
      <c r="E23" s="13">
        <f t="shared" ref="E23:H23" si="0">SUM(E7:E21)</f>
        <v>109</v>
      </c>
      <c r="F23" s="13">
        <f t="shared" si="0"/>
        <v>105</v>
      </c>
      <c r="G23" s="13">
        <f t="shared" si="0"/>
        <v>0</v>
      </c>
      <c r="H23" s="13">
        <f t="shared" si="0"/>
        <v>0</v>
      </c>
      <c r="I23" s="27"/>
      <c r="J23" s="52" t="s">
        <v>38</v>
      </c>
      <c r="K23" s="53"/>
      <c r="L23" s="53"/>
      <c r="M23" s="53"/>
      <c r="N23" s="13">
        <f t="shared" ref="N23:Q23" si="1">SUM(N7:N21)</f>
        <v>101</v>
      </c>
      <c r="O23" s="13">
        <f t="shared" si="1"/>
        <v>103</v>
      </c>
      <c r="P23" s="13">
        <f t="shared" si="1"/>
        <v>0</v>
      </c>
      <c r="Q23" s="13">
        <f t="shared" si="1"/>
        <v>0</v>
      </c>
      <c r="R23" s="52" t="s">
        <v>38</v>
      </c>
      <c r="S23" s="53"/>
      <c r="T23" s="53"/>
      <c r="U23" s="53"/>
      <c r="V23" s="14">
        <f t="shared" ref="V23:Y23" si="2">SUM(V7:V21)</f>
        <v>99</v>
      </c>
      <c r="W23" s="14">
        <f t="shared" si="2"/>
        <v>97</v>
      </c>
      <c r="X23" s="14">
        <f t="shared" si="2"/>
        <v>0</v>
      </c>
      <c r="Y23" s="14">
        <f t="shared" si="2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6.5" customHeight="1" x14ac:dyDescent="0.2">
      <c r="A24" s="45" t="s">
        <v>47</v>
      </c>
      <c r="B24" s="37"/>
      <c r="C24" s="37"/>
      <c r="D24" s="37"/>
      <c r="E24" s="10">
        <v>94</v>
      </c>
      <c r="F24" s="10">
        <v>124</v>
      </c>
      <c r="G24" s="10">
        <v>0</v>
      </c>
      <c r="H24" s="10">
        <v>0</v>
      </c>
      <c r="I24" s="12"/>
      <c r="J24" s="45" t="s">
        <v>48</v>
      </c>
      <c r="K24" s="37"/>
      <c r="L24" s="37"/>
      <c r="M24" s="37"/>
      <c r="N24" s="10">
        <v>109</v>
      </c>
      <c r="O24" s="10">
        <v>105</v>
      </c>
      <c r="P24" s="10">
        <v>0</v>
      </c>
      <c r="Q24" s="10">
        <v>0</v>
      </c>
      <c r="R24" s="45" t="s">
        <v>52</v>
      </c>
      <c r="S24" s="37"/>
      <c r="T24" s="37"/>
      <c r="U24" s="37"/>
      <c r="V24" s="10">
        <v>93</v>
      </c>
      <c r="W24" s="10">
        <v>0</v>
      </c>
      <c r="X24" s="10">
        <v>0</v>
      </c>
      <c r="Y24" s="10">
        <v>0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6.5" customHeight="1" x14ac:dyDescent="0.2">
      <c r="A25" s="54" t="s">
        <v>54</v>
      </c>
      <c r="B25" s="37"/>
      <c r="C25" s="37"/>
      <c r="D25" s="37"/>
      <c r="E25" s="10">
        <v>124</v>
      </c>
      <c r="F25" s="10">
        <v>108</v>
      </c>
      <c r="G25" s="10">
        <v>0</v>
      </c>
      <c r="H25" s="10">
        <v>0</v>
      </c>
      <c r="I25" s="12"/>
      <c r="J25" s="45" t="s">
        <v>47</v>
      </c>
      <c r="K25" s="37"/>
      <c r="L25" s="37"/>
      <c r="M25" s="37"/>
      <c r="N25" s="10">
        <v>94</v>
      </c>
      <c r="O25" s="10">
        <v>124</v>
      </c>
      <c r="P25" s="10">
        <v>0</v>
      </c>
      <c r="Q25" s="10">
        <v>0</v>
      </c>
      <c r="R25" s="45" t="s">
        <v>51</v>
      </c>
      <c r="S25" s="37"/>
      <c r="T25" s="37"/>
      <c r="U25" s="37"/>
      <c r="V25" s="10">
        <v>121</v>
      </c>
      <c r="W25" s="10">
        <v>0</v>
      </c>
      <c r="X25" s="10">
        <v>0</v>
      </c>
      <c r="Y25" s="10"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6.5" customHeight="1" x14ac:dyDescent="0.2">
      <c r="A26" s="45" t="s">
        <v>55</v>
      </c>
      <c r="B26" s="37"/>
      <c r="C26" s="37"/>
      <c r="D26" s="37"/>
      <c r="E26" s="10">
        <v>106</v>
      </c>
      <c r="F26" s="10">
        <v>121</v>
      </c>
      <c r="G26" s="10">
        <v>0</v>
      </c>
      <c r="H26" s="10">
        <v>0</v>
      </c>
      <c r="I26" s="12"/>
      <c r="J26" s="54" t="s">
        <v>54</v>
      </c>
      <c r="K26" s="37"/>
      <c r="L26" s="37"/>
      <c r="M26" s="37"/>
      <c r="N26" s="10">
        <v>124</v>
      </c>
      <c r="O26" s="10">
        <v>108</v>
      </c>
      <c r="P26" s="10">
        <v>0</v>
      </c>
      <c r="Q26" s="10">
        <v>0</v>
      </c>
      <c r="R26" s="45" t="s">
        <v>50</v>
      </c>
      <c r="S26" s="37"/>
      <c r="T26" s="37"/>
      <c r="U26" s="37"/>
      <c r="V26" s="10">
        <v>101</v>
      </c>
      <c r="W26" s="10">
        <v>112</v>
      </c>
      <c r="X26" s="10">
        <v>0</v>
      </c>
      <c r="Y26" s="10">
        <v>0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16.5" customHeight="1" thickBot="1" x14ac:dyDescent="0.25">
      <c r="A27" s="55" t="s">
        <v>56</v>
      </c>
      <c r="B27" s="56"/>
      <c r="C27" s="56"/>
      <c r="D27" s="56"/>
      <c r="E27" s="22">
        <v>116</v>
      </c>
      <c r="F27" s="22">
        <v>127</v>
      </c>
      <c r="G27" s="28" t="s">
        <v>18</v>
      </c>
      <c r="H27" s="28" t="s">
        <v>18</v>
      </c>
      <c r="I27" s="12"/>
      <c r="J27" s="55" t="s">
        <v>55</v>
      </c>
      <c r="K27" s="56"/>
      <c r="L27" s="56"/>
      <c r="M27" s="56"/>
      <c r="N27" s="22">
        <v>106</v>
      </c>
      <c r="O27" s="22">
        <v>121</v>
      </c>
      <c r="P27" s="22">
        <v>0</v>
      </c>
      <c r="Q27" s="22">
        <v>0</v>
      </c>
      <c r="R27" s="55" t="s">
        <v>49</v>
      </c>
      <c r="S27" s="56"/>
      <c r="T27" s="56"/>
      <c r="U27" s="56"/>
      <c r="V27" s="10">
        <v>107</v>
      </c>
      <c r="W27" s="10">
        <v>103</v>
      </c>
      <c r="X27" s="10">
        <v>0</v>
      </c>
      <c r="Y27" s="10">
        <v>0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16.5" hidden="1" customHeight="1" thickBot="1" x14ac:dyDescent="0.25">
      <c r="A28" s="57" t="s">
        <v>57</v>
      </c>
      <c r="B28" s="47"/>
      <c r="C28" s="47"/>
      <c r="D28" s="48"/>
      <c r="E28" s="23">
        <v>115</v>
      </c>
      <c r="F28" s="23">
        <v>61</v>
      </c>
      <c r="G28" s="29" t="s">
        <v>18</v>
      </c>
      <c r="H28" s="29" t="s">
        <v>18</v>
      </c>
      <c r="I28" s="23"/>
      <c r="J28" s="57" t="s">
        <v>57</v>
      </c>
      <c r="K28" s="47"/>
      <c r="L28" s="47"/>
      <c r="M28" s="48"/>
      <c r="N28" s="23">
        <v>115</v>
      </c>
      <c r="O28" s="23">
        <v>61</v>
      </c>
      <c r="P28" s="29" t="s">
        <v>18</v>
      </c>
      <c r="Q28" s="23"/>
      <c r="R28" s="57" t="s">
        <v>57</v>
      </c>
      <c r="S28" s="47"/>
      <c r="T28" s="47"/>
      <c r="U28" s="48"/>
      <c r="V28" s="23">
        <v>115</v>
      </c>
      <c r="W28" s="23">
        <v>61</v>
      </c>
      <c r="X28" s="29" t="s">
        <v>18</v>
      </c>
      <c r="Y28" s="2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2" customHeight="1" thickTop="1" x14ac:dyDescent="0.2">
      <c r="A29" s="49" t="s">
        <v>58</v>
      </c>
      <c r="B29" s="37"/>
      <c r="C29" s="49" t="s">
        <v>59</v>
      </c>
      <c r="D29" s="37"/>
      <c r="E29" s="37"/>
      <c r="F29" s="37"/>
      <c r="G29" s="37"/>
      <c r="H29" s="37"/>
      <c r="I29" s="24"/>
      <c r="J29" s="49" t="s">
        <v>58</v>
      </c>
      <c r="K29" s="37"/>
      <c r="L29" s="50" t="s">
        <v>59</v>
      </c>
      <c r="M29" s="51"/>
      <c r="N29" s="51"/>
      <c r="O29" s="51"/>
      <c r="P29" s="51"/>
      <c r="Q29" s="51"/>
      <c r="R29" s="49" t="s">
        <v>58</v>
      </c>
      <c r="S29" s="37"/>
      <c r="T29" s="50" t="s">
        <v>59</v>
      </c>
      <c r="U29" s="51"/>
      <c r="V29" s="51"/>
      <c r="W29" s="51"/>
      <c r="X29" s="51"/>
      <c r="Y29" s="51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9.75" customHeight="1" x14ac:dyDescent="0.2">
      <c r="A30" s="44" t="s">
        <v>60</v>
      </c>
      <c r="B30" s="37"/>
      <c r="C30" s="44" t="s">
        <v>61</v>
      </c>
      <c r="D30" s="37"/>
      <c r="E30" s="37"/>
      <c r="F30" s="37"/>
      <c r="G30" s="37"/>
      <c r="H30" s="37"/>
      <c r="I30" s="25"/>
      <c r="J30" s="44" t="s">
        <v>60</v>
      </c>
      <c r="K30" s="37"/>
      <c r="L30" s="44" t="s">
        <v>61</v>
      </c>
      <c r="M30" s="37"/>
      <c r="N30" s="37"/>
      <c r="O30" s="37"/>
      <c r="P30" s="37"/>
      <c r="Q30" s="37"/>
      <c r="R30" s="44" t="s">
        <v>60</v>
      </c>
      <c r="S30" s="37"/>
      <c r="T30" s="44" t="s">
        <v>61</v>
      </c>
      <c r="U30" s="37"/>
      <c r="V30" s="37"/>
      <c r="W30" s="37"/>
      <c r="X30" s="37"/>
      <c r="Y30" s="37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15.75" customHeight="1" x14ac:dyDescent="0.25">
      <c r="I31" s="19"/>
    </row>
    <row r="32" spans="1:39" ht="15.75" hidden="1" customHeight="1" x14ac:dyDescent="0.25">
      <c r="E32" s="2">
        <v>130</v>
      </c>
      <c r="F32" s="2">
        <v>103</v>
      </c>
      <c r="G32" s="2">
        <v>0</v>
      </c>
      <c r="H32" s="2">
        <v>0</v>
      </c>
      <c r="I32" s="19"/>
      <c r="N32" s="2">
        <v>130</v>
      </c>
      <c r="O32" s="2">
        <v>103</v>
      </c>
      <c r="P32" s="2">
        <v>0</v>
      </c>
    </row>
    <row r="33" spans="9:9" ht="15.75" customHeight="1" x14ac:dyDescent="0.25">
      <c r="I33" s="19"/>
    </row>
    <row r="34" spans="9:9" ht="15.75" customHeight="1" x14ac:dyDescent="0.25">
      <c r="I34" s="19"/>
    </row>
    <row r="35" spans="9:9" ht="15.75" customHeight="1" x14ac:dyDescent="0.2"/>
    <row r="36" spans="9:9" ht="15.75" customHeight="1" x14ac:dyDescent="0.2"/>
    <row r="37" spans="9:9" ht="15.75" customHeight="1" x14ac:dyDescent="0.2"/>
    <row r="38" spans="9:9" ht="15.75" customHeight="1" x14ac:dyDescent="0.2"/>
    <row r="39" spans="9:9" ht="15.75" customHeight="1" x14ac:dyDescent="0.2"/>
    <row r="40" spans="9:9" ht="15.75" customHeight="1" x14ac:dyDescent="0.2"/>
    <row r="41" spans="9:9" ht="15.75" customHeight="1" x14ac:dyDescent="0.2"/>
    <row r="42" spans="9:9" ht="15.75" customHeight="1" x14ac:dyDescent="0.2"/>
    <row r="43" spans="9:9" ht="15.75" customHeight="1" x14ac:dyDescent="0.2"/>
    <row r="44" spans="9:9" ht="15.75" customHeight="1" x14ac:dyDescent="0.2"/>
    <row r="45" spans="9:9" ht="15.75" customHeight="1" x14ac:dyDescent="0.2"/>
    <row r="46" spans="9:9" ht="15.75" customHeight="1" x14ac:dyDescent="0.2"/>
    <row r="47" spans="9:9" ht="15.75" customHeight="1" x14ac:dyDescent="0.2"/>
    <row r="48" spans="9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6">
    <mergeCell ref="R1:S1"/>
    <mergeCell ref="T1:T2"/>
    <mergeCell ref="U1:Y1"/>
    <mergeCell ref="R2:S2"/>
    <mergeCell ref="U2:Y2"/>
    <mergeCell ref="R24:U24"/>
    <mergeCell ref="R25:U25"/>
    <mergeCell ref="R26:U26"/>
    <mergeCell ref="A2:B2"/>
    <mergeCell ref="J2:K2"/>
    <mergeCell ref="D2:H2"/>
    <mergeCell ref="R4:U4"/>
    <mergeCell ref="R5:U5"/>
    <mergeCell ref="S7:U7"/>
    <mergeCell ref="S8:U8"/>
    <mergeCell ref="S9:U9"/>
    <mergeCell ref="S10:U10"/>
    <mergeCell ref="S11:U11"/>
    <mergeCell ref="R27:U27"/>
    <mergeCell ref="R28:U28"/>
    <mergeCell ref="R29:S29"/>
    <mergeCell ref="T29:Y29"/>
    <mergeCell ref="R30:S30"/>
    <mergeCell ref="T30:Y30"/>
    <mergeCell ref="J23:M23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R23:U23"/>
    <mergeCell ref="A28:D28"/>
    <mergeCell ref="A30:B30"/>
    <mergeCell ref="J24:M24"/>
    <mergeCell ref="J25:M25"/>
    <mergeCell ref="J26:M26"/>
    <mergeCell ref="J27:M27"/>
    <mergeCell ref="J28:M28"/>
    <mergeCell ref="A23:D23"/>
    <mergeCell ref="A24:D24"/>
    <mergeCell ref="A25:D25"/>
    <mergeCell ref="A26:D26"/>
    <mergeCell ref="A27:D27"/>
    <mergeCell ref="A29:B29"/>
    <mergeCell ref="C29:H29"/>
    <mergeCell ref="J29:K29"/>
    <mergeCell ref="L29:Q29"/>
    <mergeCell ref="C30:H30"/>
    <mergeCell ref="J30:K30"/>
    <mergeCell ref="L30:Q30"/>
    <mergeCell ref="K20:M20"/>
    <mergeCell ref="K21:M21"/>
    <mergeCell ref="K14:M14"/>
    <mergeCell ref="B14:D14"/>
    <mergeCell ref="B15:D15"/>
    <mergeCell ref="B16:D16"/>
    <mergeCell ref="B17:D17"/>
    <mergeCell ref="B18:D18"/>
    <mergeCell ref="B19:D19"/>
    <mergeCell ref="B20:D20"/>
    <mergeCell ref="B21:D21"/>
    <mergeCell ref="K15:M15"/>
    <mergeCell ref="K16:M16"/>
    <mergeCell ref="K17:M17"/>
    <mergeCell ref="K18:M18"/>
    <mergeCell ref="K19:M19"/>
    <mergeCell ref="K9:M9"/>
    <mergeCell ref="K10:M10"/>
    <mergeCell ref="K11:M11"/>
    <mergeCell ref="K12:M12"/>
    <mergeCell ref="K13:M13"/>
    <mergeCell ref="B9:D9"/>
    <mergeCell ref="B10:D10"/>
    <mergeCell ref="B11:D11"/>
    <mergeCell ref="B12:D12"/>
    <mergeCell ref="B13:D13"/>
    <mergeCell ref="B8:D8"/>
    <mergeCell ref="M1:Q1"/>
    <mergeCell ref="M2:Q2"/>
    <mergeCell ref="A1:B1"/>
    <mergeCell ref="C1:C2"/>
    <mergeCell ref="J1:K1"/>
    <mergeCell ref="L1:L2"/>
    <mergeCell ref="K8:M8"/>
    <mergeCell ref="D1:H1"/>
    <mergeCell ref="A4:D4"/>
    <mergeCell ref="J4:M4"/>
    <mergeCell ref="A5:D5"/>
    <mergeCell ref="J5:M5"/>
    <mergeCell ref="K7:M7"/>
    <mergeCell ref="B7:D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 4.1.1</vt:lpstr>
      <vt:lpstr>TK 4.1.18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2025-03-05T05:01:01Z</dcterms:modified>
</cp:coreProperties>
</file>