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PKBPPPA\"/>
    </mc:Choice>
  </mc:AlternateContent>
  <xr:revisionPtr revIDLastSave="0" documentId="13_ncr:1_{90A14641-A228-4340-BD2A-FD87C832686C}" xr6:coauthVersionLast="47" xr6:coauthVersionMax="47" xr10:uidLastSave="{00000000-0000-0000-0000-000000000000}"/>
  <bookViews>
    <workbookView xWindow="-110" yWindow="-110" windowWidth="19420" windowHeight="10420" xr2:uid="{C6A79BA4-4E99-4678-ADED-86104B7B2FBE}"/>
  </bookViews>
  <sheets>
    <sheet name="4.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23" i="1"/>
  <c r="F23" i="1"/>
  <c r="G23" i="1"/>
  <c r="G28" i="1"/>
</calcChain>
</file>

<file path=xl/sharedStrings.xml><?xml version="1.0" encoding="utf-8"?>
<sst xmlns="http://schemas.openxmlformats.org/spreadsheetml/2006/main" count="51" uniqueCount="50">
  <si>
    <t>Child Protection Services of Wonosobo Regency</t>
  </si>
  <si>
    <t xml:space="preserve">Population Control, Family Planning, Women Empowerment and </t>
  </si>
  <si>
    <t>Source:</t>
  </si>
  <si>
    <t>Perempuan dan Perlindungan Anak  Kabupaten Wonosobo</t>
  </si>
  <si>
    <t xml:space="preserve">Dinas Pengendalian Penduduk, Keluarga Berencana, Pemberdayaan </t>
  </si>
  <si>
    <t>Sumber:</t>
  </si>
  <si>
    <t>2012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</si>
  <si>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</si>
  <si>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</si>
  <si>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</si>
  <si>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</si>
  <si>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</si>
  <si>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</si>
  <si>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</si>
  <si>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</si>
  <si>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</si>
  <si>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</si>
  <si>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</si>
  <si>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</si>
  <si>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</si>
  <si>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</si>
  <si>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</si>
  <si>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</si>
  <si>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</si>
  <si>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</si>
  <si>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</si>
  <si>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</si>
  <si>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</si>
  <si>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</si>
  <si>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</si>
  <si>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</si>
  <si>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</si>
  <si>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</si>
  <si>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</si>
  <si>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</si>
  <si>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</si>
  <si>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</si>
  <si>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</si>
  <si>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</si>
  <si>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</si>
  <si>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</si>
  <si>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</si>
  <si>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r>
      <rPr>
        <b/>
        <sz val="9"/>
        <color theme="0"/>
        <rFont val="Calibri"/>
      </rPr>
      <t xml:space="preserve">Peserta KB    </t>
    </r>
    <r>
      <rPr>
        <b/>
        <i/>
        <sz val="9"/>
        <color theme="0"/>
        <rFont val="Calibri"/>
      </rPr>
      <t>Family Planning Participant</t>
    </r>
  </si>
  <si>
    <r>
      <rPr>
        <b/>
        <sz val="9"/>
        <color theme="0"/>
        <rFont val="Calibri"/>
      </rPr>
      <t xml:space="preserve">Pasangan Usia Subur (PUS)         </t>
    </r>
    <r>
      <rPr>
        <b/>
        <i/>
        <sz val="9"/>
        <color theme="0"/>
        <rFont val="Calibri"/>
      </rPr>
      <t>Fertile Couples</t>
    </r>
  </si>
  <si>
    <t>Kecamatan                                                 Subdistric</t>
  </si>
  <si>
    <t>Number of Fertile Couple, Family Planning Participant, and Percentage by Subdistrict in Wonosobo Regency, 2020-2024</t>
  </si>
  <si>
    <t>Table</t>
  </si>
  <si>
    <t>Jumlah Pasangan Usia Subur, Peserta KB, dan Persentase Peserta KB Terhadap PUS Menurut Kecamatan di Kabupaten Wonosobo, 2020-2024</t>
  </si>
  <si>
    <t>4.2.6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</si>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</sst>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2" x14ac:knownFonts="1">
    <font>
      <sz val="11"/>
      <color theme="1"/>
      <name val="Calibri"/>
      <scheme val="minor"/>
    </font>
    <font>
      <i/>
      <sz val="8"/>
      <color theme="1"/>
      <name val="Calibri"/>
    </font>
    <font>
      <sz val="11"/>
      <color theme="1"/>
      <name val="Arial"/>
    </font>
    <font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165" fontId="6" fillId="3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49" fontId="3" fillId="4" borderId="5" xfId="0" quotePrefix="1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0" borderId="0" xfId="0" applyFont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6" fillId="0" borderId="4" xfId="0" applyNumberFormat="1" applyFont="1" applyBorder="1" applyAlignment="1">
      <alignment horizontal="center" wrapText="1"/>
    </xf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5" fillId="0" borderId="7" xfId="0" applyFont="1" applyBorder="1"/>
    <xf numFmtId="49" fontId="3" fillId="4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" fontId="4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854D-3EB6-4BB2-AB8B-94B032707BE7}">
  <dimension ref="A1:I1000"/>
  <sheetViews>
    <sheetView tabSelected="1" workbookViewId="0">
      <selection activeCell="D1" sqref="D1:G1"/>
    </sheetView>
  </sheetViews>
  <sheetFormatPr defaultColWidth="13.81640625" defaultRowHeight="15" customHeight="1" x14ac:dyDescent="0.35"/>
  <cols>
    <col min="1" max="2" width="3" customWidth="1"/>
    <col min="3" max="3" width="4.90625" customWidth="1"/>
    <col min="4" max="4" width="10.81640625" customWidth="1"/>
    <col min="5" max="7" width="11.90625" customWidth="1"/>
    <col min="8" max="9" width="8.36328125" customWidth="1"/>
  </cols>
  <sheetData>
    <row r="1" spans="1:9" ht="35.25" customHeight="1" x14ac:dyDescent="0.35">
      <c r="A1" s="33" t="s">
        <v>49</v>
      </c>
      <c r="B1" s="34"/>
      <c r="C1" s="35" t="s">
        <v>48</v>
      </c>
      <c r="D1" s="36" t="s">
        <v>47</v>
      </c>
      <c r="E1" s="32"/>
      <c r="F1" s="32"/>
      <c r="G1" s="32"/>
      <c r="H1" s="4"/>
      <c r="I1" s="4"/>
    </row>
    <row r="2" spans="1:9" ht="26.25" customHeight="1" x14ac:dyDescent="0.35">
      <c r="A2" s="37" t="s">
        <v>46</v>
      </c>
      <c r="B2" s="32"/>
      <c r="C2" s="32"/>
      <c r="D2" s="38" t="s">
        <v>45</v>
      </c>
      <c r="E2" s="32"/>
      <c r="F2" s="32"/>
      <c r="G2" s="32"/>
      <c r="H2" s="4"/>
      <c r="I2" s="4"/>
    </row>
    <row r="3" spans="1:9" thickBot="1" x14ac:dyDescent="0.4">
      <c r="A3" s="30"/>
      <c r="B3" s="30"/>
      <c r="C3" s="1"/>
      <c r="D3" s="1"/>
      <c r="E3" s="1"/>
      <c r="F3" s="1"/>
      <c r="G3" s="1"/>
    </row>
    <row r="4" spans="1:9" ht="48.5" thickTop="1" x14ac:dyDescent="0.35">
      <c r="A4" s="42" t="s">
        <v>44</v>
      </c>
      <c r="B4" s="43"/>
      <c r="C4" s="43"/>
      <c r="D4" s="43"/>
      <c r="E4" s="29" t="s">
        <v>43</v>
      </c>
      <c r="F4" s="29" t="s">
        <v>42</v>
      </c>
      <c r="G4" s="29" t="s">
        <v>41</v>
      </c>
      <c r="H4" s="4"/>
      <c r="I4" s="4"/>
    </row>
    <row r="5" spans="1:9" thickBot="1" x14ac:dyDescent="0.4">
      <c r="A5" s="44" t="s">
        <v>40</v>
      </c>
      <c r="B5" s="45"/>
      <c r="C5" s="45"/>
      <c r="D5" s="45"/>
      <c r="E5" s="28" t="s">
        <v>39</v>
      </c>
      <c r="F5" s="28" t="s">
        <v>38</v>
      </c>
      <c r="G5" s="28" t="s">
        <v>37</v>
      </c>
      <c r="H5" s="26"/>
      <c r="I5" s="26"/>
    </row>
    <row r="6" spans="1:9" ht="5.25" customHeight="1" x14ac:dyDescent="0.35">
      <c r="A6" s="27"/>
      <c r="B6" s="27"/>
      <c r="C6" s="27"/>
      <c r="D6" s="27"/>
      <c r="E6" s="27"/>
      <c r="F6" s="27"/>
      <c r="G6" s="27"/>
      <c r="H6" s="26"/>
      <c r="I6" s="26"/>
    </row>
    <row r="7" spans="1:9" ht="14.5" x14ac:dyDescent="0.35">
      <c r="A7" s="13" t="s">
        <v>36</v>
      </c>
      <c r="B7" s="31" t="s">
        <v>35</v>
      </c>
      <c r="C7" s="32"/>
      <c r="D7" s="32"/>
      <c r="E7" s="25">
        <v>9360</v>
      </c>
      <c r="F7" s="25">
        <v>6514</v>
      </c>
      <c r="G7" s="24">
        <f t="shared" ref="G7:G21" si="0">F7/E7*100</f>
        <v>69.59401709401709</v>
      </c>
      <c r="H7" s="4"/>
      <c r="I7" s="4"/>
    </row>
    <row r="8" spans="1:9" ht="14.5" x14ac:dyDescent="0.35">
      <c r="A8" s="13" t="s">
        <v>34</v>
      </c>
      <c r="B8" s="31" t="s">
        <v>33</v>
      </c>
      <c r="C8" s="32"/>
      <c r="D8" s="32"/>
      <c r="E8" s="25">
        <v>11160</v>
      </c>
      <c r="F8" s="25">
        <v>7958</v>
      </c>
      <c r="G8" s="24">
        <f t="shared" si="0"/>
        <v>71.308243727598565</v>
      </c>
      <c r="H8" s="4"/>
      <c r="I8" s="4"/>
    </row>
    <row r="9" spans="1:9" ht="14.5" x14ac:dyDescent="0.35">
      <c r="A9" s="13" t="s">
        <v>32</v>
      </c>
      <c r="B9" s="31" t="s">
        <v>31</v>
      </c>
      <c r="C9" s="32"/>
      <c r="D9" s="32"/>
      <c r="E9" s="25">
        <v>9932</v>
      </c>
      <c r="F9" s="25">
        <v>7480</v>
      </c>
      <c r="G9" s="24">
        <f t="shared" si="0"/>
        <v>75.312122432541287</v>
      </c>
      <c r="H9" s="4"/>
      <c r="I9" s="4"/>
    </row>
    <row r="10" spans="1:9" ht="14.5" x14ac:dyDescent="0.35">
      <c r="A10" s="13" t="s">
        <v>30</v>
      </c>
      <c r="B10" s="31" t="s">
        <v>29</v>
      </c>
      <c r="C10" s="32"/>
      <c r="D10" s="32"/>
      <c r="E10" s="25">
        <v>4593</v>
      </c>
      <c r="F10" s="25">
        <v>3405</v>
      </c>
      <c r="G10" s="24">
        <f t="shared" si="0"/>
        <v>74.134552580013064</v>
      </c>
      <c r="H10" s="4"/>
      <c r="I10" s="4"/>
    </row>
    <row r="11" spans="1:9" ht="14.5" x14ac:dyDescent="0.35">
      <c r="A11" s="13" t="s">
        <v>28</v>
      </c>
      <c r="B11" s="31" t="s">
        <v>27</v>
      </c>
      <c r="C11" s="32"/>
      <c r="D11" s="32"/>
      <c r="E11" s="25">
        <v>8010</v>
      </c>
      <c r="F11" s="25">
        <v>6061</v>
      </c>
      <c r="G11" s="24">
        <f t="shared" si="0"/>
        <v>75.667915106117363</v>
      </c>
      <c r="H11" s="4"/>
      <c r="I11" s="4"/>
    </row>
    <row r="12" spans="1:9" ht="14.5" x14ac:dyDescent="0.35">
      <c r="A12" s="13" t="s">
        <v>26</v>
      </c>
      <c r="B12" s="31" t="s">
        <v>25</v>
      </c>
      <c r="C12" s="32"/>
      <c r="D12" s="32"/>
      <c r="E12" s="25">
        <v>7193</v>
      </c>
      <c r="F12" s="25">
        <v>5378</v>
      </c>
      <c r="G12" s="24">
        <f t="shared" si="0"/>
        <v>74.76713471430557</v>
      </c>
      <c r="H12" s="4"/>
      <c r="I12" s="4"/>
    </row>
    <row r="13" spans="1:9" ht="14.5" x14ac:dyDescent="0.35">
      <c r="A13" s="13" t="s">
        <v>24</v>
      </c>
      <c r="B13" s="31" t="s">
        <v>23</v>
      </c>
      <c r="C13" s="32"/>
      <c r="D13" s="32"/>
      <c r="E13" s="25">
        <v>6194</v>
      </c>
      <c r="F13" s="25">
        <v>4962</v>
      </c>
      <c r="G13" s="24">
        <f t="shared" si="0"/>
        <v>80.109783661608006</v>
      </c>
      <c r="H13" s="4"/>
      <c r="I13" s="4"/>
    </row>
    <row r="14" spans="1:9" ht="14.5" x14ac:dyDescent="0.35">
      <c r="A14" s="13" t="s">
        <v>22</v>
      </c>
      <c r="B14" s="31" t="s">
        <v>21</v>
      </c>
      <c r="C14" s="32"/>
      <c r="D14" s="32"/>
      <c r="E14" s="25">
        <v>8321</v>
      </c>
      <c r="F14" s="25">
        <v>5629</v>
      </c>
      <c r="G14" s="24">
        <f t="shared" si="0"/>
        <v>67.648119216440321</v>
      </c>
      <c r="H14" s="4"/>
      <c r="I14" s="4"/>
    </row>
    <row r="15" spans="1:9" ht="14.5" x14ac:dyDescent="0.35">
      <c r="A15" s="13" t="s">
        <v>20</v>
      </c>
      <c r="B15" s="31" t="s">
        <v>19</v>
      </c>
      <c r="C15" s="32"/>
      <c r="D15" s="32"/>
      <c r="E15" s="25">
        <v>11457</v>
      </c>
      <c r="F15" s="25">
        <v>8621</v>
      </c>
      <c r="G15" s="24">
        <f t="shared" si="0"/>
        <v>75.246574146809806</v>
      </c>
      <c r="H15" s="4"/>
      <c r="I15" s="4"/>
    </row>
    <row r="16" spans="1:9" ht="14.5" x14ac:dyDescent="0.35">
      <c r="A16" s="13" t="s">
        <v>18</v>
      </c>
      <c r="B16" s="31" t="s">
        <v>17</v>
      </c>
      <c r="C16" s="32"/>
      <c r="D16" s="32"/>
      <c r="E16" s="25">
        <v>15046</v>
      </c>
      <c r="F16" s="25">
        <v>10898</v>
      </c>
      <c r="G16" s="24">
        <f t="shared" si="0"/>
        <v>72.431210953077226</v>
      </c>
      <c r="H16" s="4"/>
      <c r="I16" s="4"/>
    </row>
    <row r="17" spans="1:9" ht="14.5" x14ac:dyDescent="0.35">
      <c r="A17" s="13" t="s">
        <v>16</v>
      </c>
      <c r="B17" s="31" t="s">
        <v>7</v>
      </c>
      <c r="C17" s="32"/>
      <c r="D17" s="32"/>
      <c r="E17" s="25">
        <v>13837</v>
      </c>
      <c r="F17" s="25">
        <v>9084</v>
      </c>
      <c r="G17" s="24">
        <f t="shared" si="0"/>
        <v>65.650068656500679</v>
      </c>
      <c r="H17" s="4"/>
      <c r="I17" s="4"/>
    </row>
    <row r="18" spans="1:9" ht="14.5" x14ac:dyDescent="0.35">
      <c r="A18" s="13" t="s">
        <v>15</v>
      </c>
      <c r="B18" s="31" t="s">
        <v>14</v>
      </c>
      <c r="C18" s="32"/>
      <c r="D18" s="32"/>
      <c r="E18" s="25">
        <v>9176</v>
      </c>
      <c r="F18" s="25">
        <v>6965</v>
      </c>
      <c r="G18" s="24">
        <f t="shared" si="0"/>
        <v>75.904533565823883</v>
      </c>
      <c r="H18" s="4"/>
      <c r="I18" s="4"/>
    </row>
    <row r="19" spans="1:9" ht="14.5" x14ac:dyDescent="0.35">
      <c r="A19" s="13" t="s">
        <v>13</v>
      </c>
      <c r="B19" s="31" t="s">
        <v>12</v>
      </c>
      <c r="C19" s="32"/>
      <c r="D19" s="32"/>
      <c r="E19" s="25">
        <v>11241</v>
      </c>
      <c r="F19" s="25">
        <v>8361</v>
      </c>
      <c r="G19" s="24">
        <f t="shared" si="0"/>
        <v>74.379503602882295</v>
      </c>
      <c r="H19" s="4"/>
      <c r="I19" s="4"/>
    </row>
    <row r="20" spans="1:9" ht="14.5" x14ac:dyDescent="0.35">
      <c r="A20" s="13" t="s">
        <v>11</v>
      </c>
      <c r="B20" s="31" t="s">
        <v>10</v>
      </c>
      <c r="C20" s="32"/>
      <c r="D20" s="32"/>
      <c r="E20" s="25">
        <v>10196</v>
      </c>
      <c r="F20" s="25">
        <v>8247</v>
      </c>
      <c r="G20" s="24">
        <f t="shared" si="0"/>
        <v>80.884660651235777</v>
      </c>
      <c r="H20" s="4"/>
      <c r="I20" s="4"/>
    </row>
    <row r="21" spans="1:9" ht="15.75" customHeight="1" x14ac:dyDescent="0.35">
      <c r="A21" s="13" t="s">
        <v>9</v>
      </c>
      <c r="B21" s="31" t="s">
        <v>8</v>
      </c>
      <c r="C21" s="32"/>
      <c r="D21" s="32"/>
      <c r="E21" s="25">
        <v>8431</v>
      </c>
      <c r="F21" s="25">
        <v>6795</v>
      </c>
      <c r="G21" s="24">
        <f t="shared" si="0"/>
        <v>80.595421658166288</v>
      </c>
      <c r="H21" s="4"/>
      <c r="I21" s="4"/>
    </row>
    <row r="22" spans="1:9" ht="6" customHeight="1" thickBot="1" x14ac:dyDescent="0.4">
      <c r="A22" s="23"/>
      <c r="B22" s="22"/>
      <c r="C22" s="22"/>
      <c r="D22" s="22"/>
      <c r="E22" s="21"/>
      <c r="F22" s="21"/>
      <c r="G22" s="20"/>
      <c r="H22" s="4"/>
      <c r="I22" s="4"/>
    </row>
    <row r="23" spans="1:9" ht="15.75" customHeight="1" x14ac:dyDescent="0.35">
      <c r="A23" s="19"/>
      <c r="B23" s="39" t="s">
        <v>7</v>
      </c>
      <c r="C23" s="34"/>
      <c r="D23" s="34"/>
      <c r="E23" s="18">
        <f>SUM(E7:E21)</f>
        <v>144147</v>
      </c>
      <c r="F23" s="18">
        <f>SUM(F7:F21)</f>
        <v>106358</v>
      </c>
      <c r="G23" s="17">
        <f>F23/E23*100</f>
        <v>73.78440064656219</v>
      </c>
      <c r="H23" s="4"/>
      <c r="I23" s="4"/>
    </row>
    <row r="24" spans="1:9" ht="15.75" customHeight="1" x14ac:dyDescent="0.35">
      <c r="A24" s="16"/>
      <c r="B24" s="47">
        <v>2023</v>
      </c>
      <c r="C24" s="48"/>
      <c r="D24" s="48"/>
      <c r="E24" s="15">
        <v>148731</v>
      </c>
      <c r="F24" s="15">
        <v>115115</v>
      </c>
      <c r="G24" s="14">
        <v>77.400000000000006</v>
      </c>
      <c r="H24" s="4"/>
      <c r="I24" s="4"/>
    </row>
    <row r="25" spans="1:9" ht="15.75" customHeight="1" x14ac:dyDescent="0.35">
      <c r="A25" s="13"/>
      <c r="B25" s="49">
        <v>2022</v>
      </c>
      <c r="C25" s="32"/>
      <c r="D25" s="32"/>
      <c r="E25" s="12">
        <v>149338</v>
      </c>
      <c r="F25" s="12">
        <v>113284</v>
      </c>
      <c r="G25" s="11">
        <v>75.86</v>
      </c>
      <c r="H25" s="4"/>
      <c r="I25" s="4"/>
    </row>
    <row r="26" spans="1:9" ht="15.75" customHeight="1" x14ac:dyDescent="0.35">
      <c r="A26" s="13"/>
      <c r="B26" s="49">
        <v>2021</v>
      </c>
      <c r="C26" s="32"/>
      <c r="D26" s="32"/>
      <c r="E26" s="12">
        <v>148065</v>
      </c>
      <c r="F26" s="12">
        <v>103236</v>
      </c>
      <c r="G26" s="11">
        <v>69.723432276365102</v>
      </c>
      <c r="H26" s="4"/>
      <c r="I26" s="4"/>
    </row>
    <row r="27" spans="1:9" ht="15.75" customHeight="1" thickBot="1" x14ac:dyDescent="0.4">
      <c r="A27" s="10"/>
      <c r="B27" s="50">
        <v>2020</v>
      </c>
      <c r="C27" s="51"/>
      <c r="D27" s="51"/>
      <c r="E27" s="9">
        <v>154206</v>
      </c>
      <c r="F27" s="9">
        <v>111897</v>
      </c>
      <c r="G27" s="8">
        <v>72.563324384265201</v>
      </c>
      <c r="H27" s="4"/>
      <c r="I27" s="4"/>
    </row>
    <row r="28" spans="1:9" ht="15.75" hidden="1" customHeight="1" thickBot="1" x14ac:dyDescent="0.4">
      <c r="A28" s="7"/>
      <c r="B28" s="52" t="s">
        <v>6</v>
      </c>
      <c r="C28" s="51"/>
      <c r="D28" s="51"/>
      <c r="E28" s="6">
        <v>165707</v>
      </c>
      <c r="F28" s="6">
        <v>135999</v>
      </c>
      <c r="G28" s="5">
        <f>F28/E28*100</f>
        <v>82.071970405595422</v>
      </c>
      <c r="H28" s="4"/>
      <c r="I28" s="4"/>
    </row>
    <row r="29" spans="1:9" ht="12" customHeight="1" thickTop="1" x14ac:dyDescent="0.35">
      <c r="A29" s="40" t="s">
        <v>5</v>
      </c>
      <c r="B29" s="32"/>
      <c r="C29" s="40" t="s">
        <v>4</v>
      </c>
      <c r="D29" s="32"/>
      <c r="E29" s="32"/>
      <c r="F29" s="32"/>
      <c r="G29" s="32"/>
      <c r="H29" s="2"/>
      <c r="I29" s="2"/>
    </row>
    <row r="30" spans="1:9" ht="15.75" customHeight="1" x14ac:dyDescent="0.35">
      <c r="A30" s="3"/>
      <c r="B30" s="3"/>
      <c r="C30" s="53" t="s">
        <v>3</v>
      </c>
      <c r="D30" s="32"/>
      <c r="E30" s="32"/>
      <c r="F30" s="32"/>
      <c r="G30" s="32"/>
      <c r="H30" s="2"/>
      <c r="I30" s="2"/>
    </row>
    <row r="31" spans="1:9" ht="15.75" customHeight="1" x14ac:dyDescent="0.35">
      <c r="A31" s="41" t="s">
        <v>2</v>
      </c>
      <c r="B31" s="32"/>
      <c r="C31" s="41" t="s">
        <v>1</v>
      </c>
      <c r="D31" s="32"/>
      <c r="E31" s="32"/>
      <c r="F31" s="32"/>
      <c r="G31" s="32"/>
      <c r="H31" s="2"/>
      <c r="I31" s="2"/>
    </row>
    <row r="32" spans="1:9" ht="15.75" customHeight="1" x14ac:dyDescent="0.35">
      <c r="A32" s="1"/>
      <c r="B32" s="1"/>
      <c r="C32" s="46" t="s">
        <v>0</v>
      </c>
      <c r="D32" s="32"/>
      <c r="E32" s="32"/>
      <c r="F32" s="32"/>
      <c r="G32" s="32"/>
    </row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34">
    <mergeCell ref="C32:G32"/>
    <mergeCell ref="B24:D24"/>
    <mergeCell ref="B25:D25"/>
    <mergeCell ref="B26:D26"/>
    <mergeCell ref="B27:D27"/>
    <mergeCell ref="B28:D28"/>
    <mergeCell ref="C29:G29"/>
    <mergeCell ref="C30:G30"/>
    <mergeCell ref="B23:D23"/>
    <mergeCell ref="A29:B29"/>
    <mergeCell ref="A31:B31"/>
    <mergeCell ref="C31:G31"/>
    <mergeCell ref="A4:D4"/>
    <mergeCell ref="A5:D5"/>
    <mergeCell ref="B7:D7"/>
    <mergeCell ref="B8:D8"/>
    <mergeCell ref="B9:D9"/>
    <mergeCell ref="B10:D10"/>
    <mergeCell ref="B16:D16"/>
    <mergeCell ref="B17:D17"/>
    <mergeCell ref="B18:D18"/>
    <mergeCell ref="B19:D19"/>
    <mergeCell ref="B20:D20"/>
    <mergeCell ref="B21:D21"/>
    <mergeCell ref="A1:B1"/>
    <mergeCell ref="C1:C2"/>
    <mergeCell ref="D1:G1"/>
    <mergeCell ref="A2:B2"/>
    <mergeCell ref="D2:G2"/>
    <mergeCell ref="B11:D11"/>
    <mergeCell ref="B12:D12"/>
    <mergeCell ref="B13:D13"/>
    <mergeCell ref="B14:D14"/>
    <mergeCell ref="B15:D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2025-03-05T01:32:12Z</dcterms:created>
  <dcterms:modified xsi:type="dcterms:W3CDTF">2025-03-05T03:39:52Z</dcterms:modified>
</cp:coreProperties>
</file>