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2F649632-8377-4D43-97A6-1940243A83F9}" xr6:coauthVersionLast="47" xr6:coauthVersionMax="47" xr10:uidLastSave="{00000000-0000-0000-0000-000000000000}"/>
  <bookViews>
    <workbookView xWindow="-120" yWindow="-120" windowWidth="29040" windowHeight="15720" xr2:uid="{089528CF-0196-4018-B1D2-B9766CD08F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K16" i="1"/>
  <c r="J16" i="1"/>
  <c r="G16" i="1"/>
  <c r="F16" i="1"/>
  <c r="L14" i="1"/>
  <c r="H14" i="1"/>
  <c r="L13" i="1"/>
  <c r="H13" i="1"/>
  <c r="L12" i="1"/>
  <c r="H12" i="1"/>
  <c r="L11" i="1"/>
  <c r="H11" i="1"/>
  <c r="L10" i="1"/>
  <c r="H10" i="1"/>
  <c r="H16" i="1" s="1"/>
  <c r="L9" i="1"/>
  <c r="L16" i="1" s="1"/>
  <c r="H9" i="1"/>
</calcChain>
</file>

<file path=xl/sharedStrings.xml><?xml version="1.0" encoding="utf-8"?>
<sst xmlns="http://schemas.openxmlformats.org/spreadsheetml/2006/main" count="37" uniqueCount="33">
  <si>
    <t>Tabel</t>
  </si>
  <si>
    <t>3.2.10</t>
  </si>
  <si>
    <t>Jumlah Pencari Kerja dan Penempatan Kerja Menurut Pendidikan Tertinggi yang Ditamatkan dan Jenis Kelamin di Kabupaten Wonosobo, 2018 - 2022</t>
  </si>
  <si>
    <t>Table</t>
  </si>
  <si>
    <t>Number of Job Seeker and Manpower Placement by Educational and Sex in Wonosobo Regency, 2018 - 2022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</si>
  <si>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</si>
  <si>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Pencari Kerja                 </t>
    </r>
    <r>
      <rPr>
        <b/>
        <i/>
        <sz val="9"/>
        <color theme="0"/>
        <rFont val="Calibri"/>
        <family val="2"/>
      </rPr>
      <t>Job Seeker</t>
    </r>
  </si>
  <si>
    <r>
      <rPr>
        <b/>
        <sz val="9"/>
        <color theme="0"/>
        <rFont val="Calibri"/>
        <family val="2"/>
      </rPr>
      <t xml:space="preserve">Penempatan/ </t>
    </r>
    <r>
      <rPr>
        <b/>
        <i/>
        <sz val="9"/>
        <color theme="0"/>
        <rFont val="Calibri"/>
        <family val="2"/>
      </rPr>
      <t>Placement</t>
    </r>
  </si>
  <si>
    <t>L</t>
  </si>
  <si>
    <t>P</t>
  </si>
  <si>
    <t>L+P</t>
  </si>
  <si>
    <r>
      <rPr>
        <b/>
        <sz val="9"/>
        <color theme="0"/>
        <rFont val="Calibri"/>
        <family val="2"/>
      </rPr>
      <t xml:space="preserve">Perusahaan Swasta          </t>
    </r>
    <r>
      <rPr>
        <b/>
        <i/>
        <sz val="9"/>
        <color theme="0"/>
        <rFont val="Calibri"/>
        <family val="2"/>
      </rPr>
      <t>Private Companies</t>
    </r>
  </si>
  <si>
    <t>BUMN/ BUMD</t>
  </si>
  <si>
    <t>(1)</t>
  </si>
  <si>
    <t>(2)</t>
  </si>
  <si>
    <t>(3)</t>
  </si>
  <si>
    <t>(4)</t>
  </si>
  <si>
    <t>(5)</t>
  </si>
  <si>
    <t>(6)</t>
  </si>
  <si>
    <t>(7)</t>
  </si>
  <si>
    <t>(8)</t>
  </si>
  <si>
    <t>SD</t>
  </si>
  <si>
    <t>SLTP</t>
  </si>
  <si>
    <t>SLTA</t>
  </si>
  <si>
    <t>D1/D2</t>
  </si>
  <si>
    <t>D3</t>
  </si>
  <si>
    <t>D4/S1/S2/S3</t>
  </si>
  <si>
    <t>Wonosobo</t>
  </si>
  <si>
    <t>-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</si>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</sst>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2" fillId="0" borderId="8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10" fillId="0" borderId="0" xfId="0" applyFont="1"/>
    <xf numFmtId="165" fontId="1" fillId="0" borderId="0" xfId="0" applyNumberFormat="1" applyFont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/>
    <xf numFmtId="164" fontId="1" fillId="0" borderId="10" xfId="0" applyNumberFormat="1" applyFont="1" applyBorder="1" applyAlignment="1">
      <alignment horizontal="right" vertical="center"/>
    </xf>
    <xf numFmtId="165" fontId="1" fillId="4" borderId="10" xfId="0" applyNumberFormat="1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right" vertical="center"/>
    </xf>
    <xf numFmtId="164" fontId="1" fillId="4" borderId="10" xfId="0" quotePrefix="1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176B-CECC-4278-9E6F-E1A6B8D84081}">
  <dimension ref="A1:M23"/>
  <sheetViews>
    <sheetView tabSelected="1" workbookViewId="0">
      <selection activeCell="S6" sqref="S6"/>
    </sheetView>
  </sheetViews>
  <sheetFormatPr defaultRowHeight="15" x14ac:dyDescent="0.25"/>
  <sheetData>
    <row r="1" spans="1:13" ht="37.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  <c r="K1" s="6"/>
      <c r="L1" s="6"/>
      <c r="M1" s="6"/>
    </row>
    <row r="2" spans="1:13" ht="30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  <c r="K2" s="6"/>
      <c r="L2" s="6"/>
      <c r="M2" s="6"/>
    </row>
    <row r="3" spans="1:13" ht="13.5" customHeight="1" thickBot="1" x14ac:dyDescent="0.3">
      <c r="B3" s="9"/>
      <c r="C3" s="9"/>
    </row>
    <row r="4" spans="1:13" ht="23.25" customHeight="1" thickTop="1" x14ac:dyDescent="0.25">
      <c r="A4" s="1"/>
      <c r="B4" s="10" t="s">
        <v>5</v>
      </c>
      <c r="C4" s="11"/>
      <c r="D4" s="11"/>
      <c r="E4" s="11"/>
      <c r="F4" s="12" t="s">
        <v>6</v>
      </c>
      <c r="G4" s="13"/>
      <c r="H4" s="13"/>
      <c r="I4" s="14"/>
      <c r="J4" s="12" t="s">
        <v>7</v>
      </c>
      <c r="K4" s="13"/>
      <c r="L4" s="13"/>
      <c r="M4" s="13"/>
    </row>
    <row r="5" spans="1:13" ht="24.75" customHeight="1" x14ac:dyDescent="0.25">
      <c r="A5" s="1"/>
      <c r="B5" s="15"/>
      <c r="C5" s="6"/>
      <c r="D5" s="6"/>
      <c r="E5" s="15"/>
      <c r="F5" s="16" t="s">
        <v>8</v>
      </c>
      <c r="G5" s="16" t="s">
        <v>9</v>
      </c>
      <c r="H5" s="16" t="s">
        <v>10</v>
      </c>
      <c r="I5" s="17"/>
      <c r="J5" s="18" t="s">
        <v>11</v>
      </c>
      <c r="K5" s="19"/>
      <c r="L5" s="19"/>
      <c r="M5" s="16" t="s">
        <v>12</v>
      </c>
    </row>
    <row r="6" spans="1:13" x14ac:dyDescent="0.25">
      <c r="A6" s="1"/>
      <c r="B6" s="20"/>
      <c r="C6" s="20"/>
      <c r="D6" s="20"/>
      <c r="E6" s="20"/>
      <c r="F6" s="20"/>
      <c r="G6" s="20"/>
      <c r="H6" s="20"/>
      <c r="I6" s="21"/>
      <c r="J6" s="21" t="s">
        <v>8</v>
      </c>
      <c r="K6" s="21" t="s">
        <v>9</v>
      </c>
      <c r="L6" s="21" t="s">
        <v>10</v>
      </c>
      <c r="M6" s="20"/>
    </row>
    <row r="7" spans="1:13" ht="15.75" thickBot="1" x14ac:dyDescent="0.3">
      <c r="A7" s="22"/>
      <c r="B7" s="23" t="s">
        <v>13</v>
      </c>
      <c r="C7" s="24"/>
      <c r="D7" s="24"/>
      <c r="E7" s="24"/>
      <c r="F7" s="25" t="s">
        <v>14</v>
      </c>
      <c r="G7" s="25" t="s">
        <v>15</v>
      </c>
      <c r="H7" s="25" t="s">
        <v>16</v>
      </c>
      <c r="I7" s="26"/>
      <c r="J7" s="25" t="s">
        <v>17</v>
      </c>
      <c r="K7" s="25" t="s">
        <v>18</v>
      </c>
      <c r="L7" s="25" t="s">
        <v>19</v>
      </c>
      <c r="M7" s="25" t="s">
        <v>20</v>
      </c>
    </row>
    <row r="8" spans="1:13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25">
      <c r="A9" s="1"/>
      <c r="B9" s="29"/>
      <c r="C9" s="30" t="s">
        <v>21</v>
      </c>
      <c r="D9" s="6"/>
      <c r="E9" s="6"/>
      <c r="F9" s="31">
        <v>192</v>
      </c>
      <c r="G9" s="31">
        <v>314</v>
      </c>
      <c r="H9" s="31">
        <f t="shared" ref="H9:H14" si="0">F9+G9</f>
        <v>506</v>
      </c>
      <c r="I9" s="31"/>
      <c r="J9" s="31">
        <v>166</v>
      </c>
      <c r="K9" s="31">
        <v>293</v>
      </c>
      <c r="L9" s="31">
        <f t="shared" ref="L9:L14" si="1">J9+K9</f>
        <v>459</v>
      </c>
      <c r="M9" s="31"/>
    </row>
    <row r="10" spans="1:13" x14ac:dyDescent="0.25">
      <c r="A10" s="1"/>
      <c r="B10" s="29"/>
      <c r="C10" s="30" t="s">
        <v>22</v>
      </c>
      <c r="D10" s="6"/>
      <c r="E10" s="6"/>
      <c r="F10" s="31">
        <v>137</v>
      </c>
      <c r="G10" s="31">
        <v>452</v>
      </c>
      <c r="H10" s="31">
        <f t="shared" si="0"/>
        <v>589</v>
      </c>
      <c r="I10" s="31"/>
      <c r="J10" s="31">
        <v>76</v>
      </c>
      <c r="K10" s="31">
        <v>396</v>
      </c>
      <c r="L10" s="31">
        <f t="shared" si="1"/>
        <v>472</v>
      </c>
      <c r="M10" s="31"/>
    </row>
    <row r="11" spans="1:13" x14ac:dyDescent="0.25">
      <c r="A11" s="1"/>
      <c r="B11" s="29"/>
      <c r="C11" s="30" t="s">
        <v>23</v>
      </c>
      <c r="D11" s="6"/>
      <c r="E11" s="6"/>
      <c r="F11" s="31">
        <v>731</v>
      </c>
      <c r="G11" s="31">
        <v>817</v>
      </c>
      <c r="H11" s="31">
        <f t="shared" si="0"/>
        <v>1548</v>
      </c>
      <c r="I11" s="31"/>
      <c r="J11" s="31">
        <v>236</v>
      </c>
      <c r="K11" s="31">
        <v>506</v>
      </c>
      <c r="L11" s="31">
        <f t="shared" si="1"/>
        <v>742</v>
      </c>
      <c r="M11" s="31"/>
    </row>
    <row r="12" spans="1:13" x14ac:dyDescent="0.25">
      <c r="A12" s="1"/>
      <c r="B12" s="29"/>
      <c r="C12" s="30" t="s">
        <v>24</v>
      </c>
      <c r="D12" s="6"/>
      <c r="E12" s="6"/>
      <c r="F12" s="31">
        <v>2</v>
      </c>
      <c r="G12" s="31">
        <v>4</v>
      </c>
      <c r="H12" s="31">
        <f t="shared" si="0"/>
        <v>6</v>
      </c>
      <c r="I12" s="31"/>
      <c r="J12" s="31">
        <v>2</v>
      </c>
      <c r="K12" s="31">
        <v>4</v>
      </c>
      <c r="L12" s="31">
        <f t="shared" si="1"/>
        <v>6</v>
      </c>
      <c r="M12" s="31"/>
    </row>
    <row r="13" spans="1:13" x14ac:dyDescent="0.25">
      <c r="A13" s="1"/>
      <c r="B13" s="29"/>
      <c r="C13" s="30" t="s">
        <v>25</v>
      </c>
      <c r="D13" s="6"/>
      <c r="E13" s="6"/>
      <c r="F13" s="31">
        <v>13</v>
      </c>
      <c r="G13" s="31">
        <v>31</v>
      </c>
      <c r="H13" s="31">
        <f t="shared" si="0"/>
        <v>44</v>
      </c>
      <c r="I13" s="31"/>
      <c r="J13" s="31">
        <v>16</v>
      </c>
      <c r="K13" s="31">
        <v>27</v>
      </c>
      <c r="L13" s="31">
        <f t="shared" si="1"/>
        <v>43</v>
      </c>
      <c r="M13" s="31"/>
    </row>
    <row r="14" spans="1:13" x14ac:dyDescent="0.25">
      <c r="A14" s="1"/>
      <c r="B14" s="29"/>
      <c r="C14" s="30" t="s">
        <v>26</v>
      </c>
      <c r="D14" s="6"/>
      <c r="E14" s="6"/>
      <c r="F14" s="31">
        <v>85</v>
      </c>
      <c r="G14" s="31">
        <v>73</v>
      </c>
      <c r="H14" s="31">
        <f t="shared" si="0"/>
        <v>158</v>
      </c>
      <c r="I14" s="31"/>
      <c r="J14" s="31">
        <v>45</v>
      </c>
      <c r="K14" s="31">
        <v>30</v>
      </c>
      <c r="L14" s="31">
        <f t="shared" si="1"/>
        <v>75</v>
      </c>
      <c r="M14" s="31"/>
    </row>
    <row r="15" spans="1:13" ht="15.75" thickBot="1" x14ac:dyDescent="0.3">
      <c r="B15" s="32"/>
      <c r="C15" s="33"/>
      <c r="D15" s="33"/>
      <c r="E15" s="33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B16" s="35" t="s">
        <v>27</v>
      </c>
      <c r="C16" s="36"/>
      <c r="D16" s="36"/>
      <c r="E16" s="36"/>
      <c r="F16" s="37">
        <f t="shared" ref="F16:H16" si="2">SUM(F9:F14)</f>
        <v>1160</v>
      </c>
      <c r="G16" s="37">
        <f t="shared" si="2"/>
        <v>1691</v>
      </c>
      <c r="H16" s="37">
        <f t="shared" si="2"/>
        <v>2851</v>
      </c>
      <c r="I16" s="37"/>
      <c r="J16" s="37">
        <f t="shared" ref="J16:M16" si="3">SUM(J9:J14)</f>
        <v>541</v>
      </c>
      <c r="K16" s="37">
        <f t="shared" si="3"/>
        <v>1256</v>
      </c>
      <c r="L16" s="37">
        <f t="shared" si="3"/>
        <v>1797</v>
      </c>
      <c r="M16" s="37">
        <f t="shared" si="3"/>
        <v>0</v>
      </c>
    </row>
    <row r="17" spans="1:13" x14ac:dyDescent="0.25">
      <c r="B17" s="38"/>
      <c r="C17" s="39">
        <v>2021</v>
      </c>
      <c r="D17" s="40"/>
      <c r="E17" s="40"/>
      <c r="F17" s="41">
        <v>1746</v>
      </c>
      <c r="G17" s="41">
        <v>2239</v>
      </c>
      <c r="H17" s="41">
        <v>3985</v>
      </c>
      <c r="I17" s="41"/>
      <c r="J17" s="41">
        <v>547</v>
      </c>
      <c r="K17" s="41">
        <v>1086</v>
      </c>
      <c r="L17" s="41">
        <v>1633</v>
      </c>
      <c r="M17" s="42">
        <v>0</v>
      </c>
    </row>
    <row r="18" spans="1:13" x14ac:dyDescent="0.25">
      <c r="B18" s="43"/>
      <c r="C18" s="44">
        <v>2020</v>
      </c>
      <c r="D18" s="6"/>
      <c r="E18" s="6"/>
      <c r="F18" s="31">
        <v>720</v>
      </c>
      <c r="G18" s="31">
        <v>1020</v>
      </c>
      <c r="H18" s="31">
        <v>1740</v>
      </c>
      <c r="I18" s="31"/>
      <c r="J18" s="31">
        <v>57</v>
      </c>
      <c r="K18" s="31">
        <v>379</v>
      </c>
      <c r="L18" s="31">
        <v>436</v>
      </c>
      <c r="M18" s="45">
        <v>0</v>
      </c>
    </row>
    <row r="19" spans="1:13" x14ac:dyDescent="0.25">
      <c r="A19" s="46"/>
      <c r="B19" s="47"/>
      <c r="C19" s="44">
        <v>2019</v>
      </c>
      <c r="D19" s="6"/>
      <c r="E19" s="6"/>
      <c r="F19" s="31">
        <v>1892</v>
      </c>
      <c r="G19" s="31">
        <v>3008</v>
      </c>
      <c r="H19" s="31">
        <v>4900</v>
      </c>
      <c r="I19" s="31"/>
      <c r="J19" s="31">
        <v>936</v>
      </c>
      <c r="K19" s="31">
        <v>1905</v>
      </c>
      <c r="L19" s="31">
        <v>2841</v>
      </c>
      <c r="M19" s="31">
        <v>0</v>
      </c>
    </row>
    <row r="20" spans="1:13" ht="15.75" thickBot="1" x14ac:dyDescent="0.3">
      <c r="A20" s="46"/>
      <c r="B20" s="48"/>
      <c r="C20" s="49">
        <v>2018</v>
      </c>
      <c r="D20" s="50"/>
      <c r="E20" s="50"/>
      <c r="F20" s="51">
        <v>1542</v>
      </c>
      <c r="G20" s="51">
        <v>2704</v>
      </c>
      <c r="H20" s="51">
        <v>4246</v>
      </c>
      <c r="I20" s="51"/>
      <c r="J20" s="51">
        <v>779</v>
      </c>
      <c r="K20" s="51">
        <v>1929</v>
      </c>
      <c r="L20" s="51">
        <v>2708</v>
      </c>
      <c r="M20" s="51" t="s">
        <v>28</v>
      </c>
    </row>
    <row r="21" spans="1:13" ht="16.5" thickTop="1" thickBot="1" x14ac:dyDescent="0.3">
      <c r="A21" s="46"/>
      <c r="B21" s="52"/>
      <c r="C21" s="53">
        <v>2012</v>
      </c>
      <c r="D21" s="50"/>
      <c r="E21" s="50"/>
      <c r="F21" s="54">
        <v>2233</v>
      </c>
      <c r="G21" s="54">
        <v>3770</v>
      </c>
      <c r="H21" s="54">
        <v>6003</v>
      </c>
      <c r="I21" s="54"/>
      <c r="J21" s="54">
        <v>1646</v>
      </c>
      <c r="K21" s="54">
        <v>2233</v>
      </c>
      <c r="L21" s="54">
        <v>3879</v>
      </c>
      <c r="M21" s="55" t="s">
        <v>28</v>
      </c>
    </row>
    <row r="22" spans="1:13" ht="15.75" thickTop="1" x14ac:dyDescent="0.25">
      <c r="A22" s="27"/>
      <c r="B22" s="56" t="s">
        <v>29</v>
      </c>
      <c r="C22" s="6"/>
      <c r="D22" s="56" t="s">
        <v>30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27"/>
      <c r="B23" s="57" t="s">
        <v>31</v>
      </c>
      <c r="C23" s="6"/>
      <c r="D23" s="57" t="s">
        <v>32</v>
      </c>
      <c r="E23" s="6"/>
      <c r="F23" s="6"/>
      <c r="G23" s="6"/>
      <c r="H23" s="6"/>
      <c r="I23" s="6"/>
      <c r="J23" s="6"/>
      <c r="K23" s="6"/>
      <c r="L23" s="6"/>
      <c r="M23" s="6"/>
    </row>
  </sheetData>
  <mergeCells count="30">
    <mergeCell ref="B23:C23"/>
    <mergeCell ref="D23:M23"/>
    <mergeCell ref="C18:E18"/>
    <mergeCell ref="C19:E19"/>
    <mergeCell ref="C20:E20"/>
    <mergeCell ref="C21:E21"/>
    <mergeCell ref="B22:C22"/>
    <mergeCell ref="D22:M22"/>
    <mergeCell ref="C11:E11"/>
    <mergeCell ref="C12:E12"/>
    <mergeCell ref="C13:E13"/>
    <mergeCell ref="C14:E14"/>
    <mergeCell ref="B16:E16"/>
    <mergeCell ref="C17:E17"/>
    <mergeCell ref="H5:H6"/>
    <mergeCell ref="J5:L5"/>
    <mergeCell ref="M5:M6"/>
    <mergeCell ref="B7:E7"/>
    <mergeCell ref="C9:E9"/>
    <mergeCell ref="C10:E10"/>
    <mergeCell ref="B1:C1"/>
    <mergeCell ref="D1:D2"/>
    <mergeCell ref="E1:M1"/>
    <mergeCell ref="B2:C2"/>
    <mergeCell ref="E2:M2"/>
    <mergeCell ref="B4:E6"/>
    <mergeCell ref="F4:H4"/>
    <mergeCell ref="J4:M4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2024-08-08T04:11:14Z</dcterms:created>
  <dcterms:modified xsi:type="dcterms:W3CDTF">2024-08-08T04:15:05Z</dcterms:modified>
</cp:coreProperties>
</file>