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14E3279-FB9D-4958-AADA-5DEAE91CCE51}" xr6:coauthVersionLast="47" xr6:coauthVersionMax="47" xr10:uidLastSave="{00000000-0000-0000-0000-000000000000}"/>
  <bookViews>
    <workbookView xWindow="-120" yWindow="-120" windowWidth="20730" windowHeight="11040" xr2:uid="{F08FBF94-B86A-4F5E-BEB1-C5EFE70C30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H25" i="1"/>
  <c r="F25" i="1"/>
  <c r="N24" i="1"/>
  <c r="M24" i="1"/>
  <c r="L24" i="1"/>
  <c r="L25" i="1" s="1"/>
  <c r="H24" i="1"/>
  <c r="G24" i="1"/>
  <c r="G25" i="1" s="1"/>
  <c r="F24" i="1"/>
  <c r="E24" i="1"/>
  <c r="E25" i="1" s="1"/>
</calcChain>
</file>

<file path=xl/sharedStrings.xml><?xml version="1.0" encoding="utf-8"?>
<sst xmlns="http://schemas.openxmlformats.org/spreadsheetml/2006/main" count="85" uniqueCount="61">
  <si>
    <t>Tabel</t>
  </si>
  <si>
    <t>4.2.2</t>
  </si>
  <si>
    <t>Jumlah Tenaga Kesehatan Menurut Kecamatan di Kabupaten Wonosobo, 2016 - 2021</t>
  </si>
  <si>
    <t>Tabel Lanjutan 4.2.2</t>
  </si>
  <si>
    <t>Table</t>
  </si>
  <si>
    <t>Number of Health Personnel by Subdistric in Wonosobo Regency,              2016 - 2021</t>
  </si>
  <si>
    <t>Continued 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</si>
  <si>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</si>
  <si>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>Tenaga Kesehatan/</t>
    </r>
    <r>
      <rPr>
        <b/>
        <i/>
        <sz val="9"/>
        <color rgb="FFFFFFFF"/>
        <rFont val="Calibri"/>
      </rPr>
      <t>Health Personnel</t>
    </r>
  </si>
  <si>
    <r>
      <rPr>
        <b/>
        <sz val="9"/>
        <color rgb="FFFFFFFF"/>
        <rFont val="Calibri"/>
      </rPr>
      <t xml:space="preserve">Dokter     </t>
    </r>
    <r>
      <rPr>
        <b/>
        <i/>
        <sz val="9"/>
        <color rgb="FFFFFFFF"/>
        <rFont val="Calibri"/>
      </rPr>
      <t>Physicians</t>
    </r>
  </si>
  <si>
    <r>
      <rPr>
        <b/>
        <sz val="9"/>
        <color rgb="FFFFFFFF"/>
        <rFont val="Calibri"/>
      </rPr>
      <t xml:space="preserve">Dokter Gigi </t>
    </r>
    <r>
      <rPr>
        <b/>
        <i/>
        <sz val="9"/>
        <color rgb="FFFFFFFF"/>
        <rFont val="Calibri"/>
      </rPr>
      <t>Dentist</t>
    </r>
  </si>
  <si>
    <r>
      <rPr>
        <b/>
        <sz val="9"/>
        <color rgb="FFFFFFFF"/>
        <rFont val="Calibri"/>
      </rPr>
      <t xml:space="preserve">Perawat </t>
    </r>
    <r>
      <rPr>
        <b/>
        <i/>
        <sz val="9"/>
        <color rgb="FFFFFFFF"/>
        <rFont val="Calibri"/>
      </rPr>
      <t>Nurse</t>
    </r>
  </si>
  <si>
    <r>
      <rPr>
        <b/>
        <sz val="9"/>
        <color rgb="FFFFFFFF"/>
        <rFont val="Calibri"/>
      </rPr>
      <t xml:space="preserve">Bidan </t>
    </r>
    <r>
      <rPr>
        <b/>
        <i/>
        <sz val="9"/>
        <color rgb="FFFFFFFF"/>
        <rFont val="Calibri"/>
      </rPr>
      <t>Midwave</t>
    </r>
  </si>
  <si>
    <r>
      <rPr>
        <b/>
        <sz val="9"/>
        <color rgb="FFFFFFFF"/>
        <rFont val="Calibri"/>
      </rPr>
      <t xml:space="preserve">Farmasi                             </t>
    </r>
    <r>
      <rPr>
        <b/>
        <i/>
        <sz val="9"/>
        <color rgb="FFFFFFFF"/>
        <rFont val="Calibri"/>
      </rPr>
      <t>Pharmacist</t>
    </r>
  </si>
  <si>
    <r>
      <rPr>
        <b/>
        <sz val="9"/>
        <color rgb="FFFFFFFF"/>
        <rFont val="Calibri"/>
      </rPr>
      <t xml:space="preserve">Ahli Gizi                           </t>
    </r>
    <r>
      <rPr>
        <b/>
        <i/>
        <sz val="9"/>
        <color rgb="FFFFFFFF"/>
        <rFont val="Calibri"/>
      </rPr>
      <t>Nutritionist</t>
    </r>
  </si>
  <si>
    <r>
      <rPr>
        <b/>
        <sz val="9"/>
        <color rgb="FFFFFFFF"/>
        <rFont val="Calibri"/>
      </rPr>
      <t xml:space="preserve">Tenaga Kesehatan Lainnya                                </t>
    </r>
    <r>
      <rPr>
        <b/>
        <i/>
        <sz val="9"/>
        <color rgb="FFFFFFFF"/>
        <rFont val="Calibri"/>
      </rPr>
      <t>Other Health Personnel</t>
    </r>
  </si>
  <si>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</si>
  <si>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</si>
  <si>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</si>
  <si>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</si>
  <si>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</si>
  <si>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</si>
  <si>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</si>
  <si>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</si>
  <si>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</si>
  <si>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</si>
  <si>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</si>
  <si>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</si>
  <si>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</si>
  <si>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</si>
  <si>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</si>
  <si>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</si>
  <si>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</si>
  <si>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</si>
  <si>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</si>
  <si>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</si>
  <si>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</si>
  <si>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</si>
  <si>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</si>
  <si>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</si>
  <si>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</si>
  <si>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</si>
  <si>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</si>
  <si>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</si>
  <si>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</si>
  <si>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</si>
  <si>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</si>
  <si>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</si>
  <si>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</si>
  <si>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</si>
  <si>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</si>
  <si>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</si>
  <si>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</si>
  <si>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</si>
  <si>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2016</t>
  </si>
  <si>
    <t>2012</t>
  </si>
  <si>
    <t>-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</si>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</sst>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2" xfId="0" applyFont="1" applyFill="1" applyBorder="1" applyAlignment="1">
      <alignment vertical="center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 wrapText="1"/>
    </xf>
    <xf numFmtId="164" fontId="10" fillId="4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0" xfId="0" applyNumberFormat="1" applyFont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9" xfId="0" applyNumberFormat="1" applyFont="1" applyBorder="1" applyAlignment="1">
      <alignment horizontal="right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right" vertical="center" wrapText="1"/>
    </xf>
    <xf numFmtId="164" fontId="10" fillId="5" borderId="9" xfId="0" quotePrefix="1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/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F2CC-AB89-4A7B-B4B3-AF77D9E13EB0}">
  <dimension ref="A1:N33"/>
  <sheetViews>
    <sheetView tabSelected="1" zoomScale="78" zoomScaleNormal="78" workbookViewId="0">
      <selection activeCell="D1" sqref="D1:H1"/>
    </sheetView>
  </sheetViews>
  <sheetFormatPr defaultRowHeight="15" x14ac:dyDescent="0.25"/>
  <sheetData>
    <row r="1" spans="1:14" ht="24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  <c r="J1" s="7" t="s">
        <v>3</v>
      </c>
      <c r="K1" s="2"/>
      <c r="L1" s="6"/>
      <c r="M1" s="6"/>
      <c r="N1" s="6"/>
    </row>
    <row r="2" spans="1:14" ht="31.5" customHeight="1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10"/>
      <c r="J2" s="9" t="s">
        <v>6</v>
      </c>
      <c r="K2" s="5"/>
      <c r="L2" s="10"/>
      <c r="M2" s="10"/>
      <c r="N2" s="10"/>
    </row>
    <row r="3" spans="1:14" ht="15.75" thickBot="1" x14ac:dyDescent="0.3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5.75" thickTop="1" x14ac:dyDescent="0.25">
      <c r="A4" s="13" t="s">
        <v>7</v>
      </c>
      <c r="B4" s="14"/>
      <c r="C4" s="14"/>
      <c r="D4" s="14"/>
      <c r="E4" s="15" t="s">
        <v>8</v>
      </c>
      <c r="F4" s="16"/>
      <c r="G4" s="16"/>
      <c r="H4" s="16"/>
      <c r="I4" s="17"/>
      <c r="J4" s="13" t="s">
        <v>7</v>
      </c>
      <c r="K4" s="14"/>
      <c r="L4" s="15" t="s">
        <v>8</v>
      </c>
      <c r="M4" s="16"/>
      <c r="N4" s="16"/>
    </row>
    <row r="5" spans="1:14" ht="72" x14ac:dyDescent="0.25">
      <c r="A5" s="18"/>
      <c r="B5" s="18"/>
      <c r="C5" s="18"/>
      <c r="D5" s="18"/>
      <c r="E5" s="19" t="s">
        <v>9</v>
      </c>
      <c r="F5" s="19" t="s">
        <v>10</v>
      </c>
      <c r="G5" s="19" t="s">
        <v>11</v>
      </c>
      <c r="H5" s="19" t="s">
        <v>12</v>
      </c>
      <c r="I5" s="19"/>
      <c r="J5" s="18"/>
      <c r="K5" s="18"/>
      <c r="L5" s="19" t="s">
        <v>13</v>
      </c>
      <c r="M5" s="19" t="s">
        <v>14</v>
      </c>
      <c r="N5" s="19" t="s">
        <v>15</v>
      </c>
    </row>
    <row r="6" spans="1:14" ht="15.75" thickBot="1" x14ac:dyDescent="0.3">
      <c r="A6" s="20" t="s">
        <v>16</v>
      </c>
      <c r="B6" s="21"/>
      <c r="C6" s="21"/>
      <c r="D6" s="21"/>
      <c r="E6" s="22" t="s">
        <v>17</v>
      </c>
      <c r="F6" s="22" t="s">
        <v>18</v>
      </c>
      <c r="G6" s="22" t="s">
        <v>19</v>
      </c>
      <c r="H6" s="22" t="s">
        <v>20</v>
      </c>
      <c r="I6" s="23"/>
      <c r="J6" s="24"/>
      <c r="K6" s="22" t="s">
        <v>16</v>
      </c>
      <c r="L6" s="22" t="s">
        <v>21</v>
      </c>
      <c r="M6" s="22" t="s">
        <v>22</v>
      </c>
      <c r="N6" s="22" t="s">
        <v>23</v>
      </c>
    </row>
    <row r="7" spans="1:14" x14ac:dyDescent="0.25">
      <c r="A7" s="25"/>
      <c r="B7" s="25"/>
      <c r="C7" s="25"/>
      <c r="D7" s="25"/>
      <c r="E7" s="25"/>
      <c r="F7" s="25"/>
      <c r="G7" s="25"/>
      <c r="H7" s="26"/>
      <c r="I7" s="27"/>
      <c r="J7" s="27"/>
      <c r="K7" s="26"/>
      <c r="L7" s="26"/>
      <c r="M7" s="26"/>
      <c r="N7" s="25"/>
    </row>
    <row r="8" spans="1:14" x14ac:dyDescent="0.25">
      <c r="A8" s="28" t="s">
        <v>24</v>
      </c>
      <c r="B8" s="29" t="s">
        <v>25</v>
      </c>
      <c r="C8" s="5"/>
      <c r="D8" s="5"/>
      <c r="E8" s="30">
        <v>3</v>
      </c>
      <c r="F8" s="30">
        <v>2</v>
      </c>
      <c r="G8" s="30">
        <v>13</v>
      </c>
      <c r="H8" s="30">
        <v>23</v>
      </c>
      <c r="I8" s="31"/>
      <c r="J8" s="32">
        <v>1</v>
      </c>
      <c r="K8" s="33" t="s">
        <v>25</v>
      </c>
      <c r="L8" s="30">
        <v>2</v>
      </c>
      <c r="M8" s="30">
        <v>3</v>
      </c>
      <c r="N8" s="30">
        <v>9</v>
      </c>
    </row>
    <row r="9" spans="1:14" x14ac:dyDescent="0.25">
      <c r="A9" s="28" t="s">
        <v>26</v>
      </c>
      <c r="B9" s="29" t="s">
        <v>27</v>
      </c>
      <c r="C9" s="5"/>
      <c r="D9" s="5"/>
      <c r="E9" s="30">
        <v>3</v>
      </c>
      <c r="F9" s="30">
        <v>2</v>
      </c>
      <c r="G9" s="30">
        <v>17</v>
      </c>
      <c r="H9" s="30">
        <v>24</v>
      </c>
      <c r="I9" s="31"/>
      <c r="J9" s="32">
        <v>2</v>
      </c>
      <c r="K9" s="33" t="s">
        <v>27</v>
      </c>
      <c r="L9" s="30">
        <v>3</v>
      </c>
      <c r="M9" s="30">
        <v>4</v>
      </c>
      <c r="N9" s="30">
        <v>7</v>
      </c>
    </row>
    <row r="10" spans="1:14" x14ac:dyDescent="0.25">
      <c r="A10" s="28" t="s">
        <v>28</v>
      </c>
      <c r="B10" s="29" t="s">
        <v>29</v>
      </c>
      <c r="C10" s="5"/>
      <c r="D10" s="5"/>
      <c r="E10" s="30">
        <v>3</v>
      </c>
      <c r="F10" s="30">
        <v>1</v>
      </c>
      <c r="G10" s="30">
        <v>12</v>
      </c>
      <c r="H10" s="30">
        <v>21</v>
      </c>
      <c r="I10" s="31"/>
      <c r="J10" s="32">
        <v>3</v>
      </c>
      <c r="K10" s="33" t="s">
        <v>29</v>
      </c>
      <c r="L10" s="30">
        <v>2</v>
      </c>
      <c r="M10" s="30">
        <v>2</v>
      </c>
      <c r="N10" s="30">
        <v>5</v>
      </c>
    </row>
    <row r="11" spans="1:14" x14ac:dyDescent="0.25">
      <c r="A11" s="28" t="s">
        <v>30</v>
      </c>
      <c r="B11" s="29" t="s">
        <v>31</v>
      </c>
      <c r="C11" s="5"/>
      <c r="D11" s="5"/>
      <c r="E11" s="30">
        <v>2</v>
      </c>
      <c r="F11" s="30">
        <v>1</v>
      </c>
      <c r="G11" s="30">
        <v>6</v>
      </c>
      <c r="H11" s="30">
        <v>10</v>
      </c>
      <c r="I11" s="31"/>
      <c r="J11" s="32">
        <v>4</v>
      </c>
      <c r="K11" s="33" t="s">
        <v>31</v>
      </c>
      <c r="L11" s="30">
        <v>1</v>
      </c>
      <c r="M11" s="30">
        <v>1</v>
      </c>
      <c r="N11" s="30">
        <v>4</v>
      </c>
    </row>
    <row r="12" spans="1:14" x14ac:dyDescent="0.25">
      <c r="A12" s="28" t="s">
        <v>32</v>
      </c>
      <c r="B12" s="29" t="s">
        <v>33</v>
      </c>
      <c r="C12" s="5"/>
      <c r="D12" s="5"/>
      <c r="E12" s="30">
        <v>2</v>
      </c>
      <c r="F12" s="30">
        <v>1</v>
      </c>
      <c r="G12" s="30">
        <v>9</v>
      </c>
      <c r="H12" s="30">
        <v>21</v>
      </c>
      <c r="I12" s="31"/>
      <c r="J12" s="32">
        <v>5</v>
      </c>
      <c r="K12" s="33" t="s">
        <v>33</v>
      </c>
      <c r="L12" s="30">
        <v>1</v>
      </c>
      <c r="M12" s="30">
        <v>2</v>
      </c>
      <c r="N12" s="30">
        <v>5</v>
      </c>
    </row>
    <row r="13" spans="1:14" x14ac:dyDescent="0.25">
      <c r="A13" s="28" t="s">
        <v>34</v>
      </c>
      <c r="B13" s="29" t="s">
        <v>35</v>
      </c>
      <c r="C13" s="5"/>
      <c r="D13" s="5"/>
      <c r="E13" s="30">
        <v>2</v>
      </c>
      <c r="F13" s="30">
        <v>2</v>
      </c>
      <c r="G13" s="30">
        <v>11</v>
      </c>
      <c r="H13" s="30">
        <v>19</v>
      </c>
      <c r="I13" s="31"/>
      <c r="J13" s="32">
        <v>6</v>
      </c>
      <c r="K13" s="33" t="s">
        <v>35</v>
      </c>
      <c r="L13" s="30">
        <v>3</v>
      </c>
      <c r="M13" s="30">
        <v>3</v>
      </c>
      <c r="N13" s="30">
        <v>7</v>
      </c>
    </row>
    <row r="14" spans="1:14" x14ac:dyDescent="0.25">
      <c r="A14" s="28" t="s">
        <v>36</v>
      </c>
      <c r="B14" s="29" t="s">
        <v>37</v>
      </c>
      <c r="C14" s="5"/>
      <c r="D14" s="5"/>
      <c r="E14" s="30">
        <v>3</v>
      </c>
      <c r="F14" s="30">
        <v>1</v>
      </c>
      <c r="G14" s="30">
        <v>10</v>
      </c>
      <c r="H14" s="30">
        <v>21</v>
      </c>
      <c r="I14" s="31"/>
      <c r="J14" s="32">
        <v>7</v>
      </c>
      <c r="K14" s="33" t="s">
        <v>37</v>
      </c>
      <c r="L14" s="30">
        <v>1</v>
      </c>
      <c r="M14" s="30">
        <v>3</v>
      </c>
      <c r="N14" s="30">
        <v>9</v>
      </c>
    </row>
    <row r="15" spans="1:14" x14ac:dyDescent="0.25">
      <c r="A15" s="28" t="s">
        <v>38</v>
      </c>
      <c r="B15" s="29" t="s">
        <v>39</v>
      </c>
      <c r="C15" s="5"/>
      <c r="D15" s="5"/>
      <c r="E15" s="30">
        <v>4</v>
      </c>
      <c r="F15" s="30">
        <v>1</v>
      </c>
      <c r="G15" s="30">
        <v>18</v>
      </c>
      <c r="H15" s="30">
        <v>34</v>
      </c>
      <c r="I15" s="31"/>
      <c r="J15" s="32">
        <v>8</v>
      </c>
      <c r="K15" s="33" t="s">
        <v>39</v>
      </c>
      <c r="L15" s="30">
        <v>2</v>
      </c>
      <c r="M15" s="30">
        <v>3</v>
      </c>
      <c r="N15" s="30">
        <v>10</v>
      </c>
    </row>
    <row r="16" spans="1:14" x14ac:dyDescent="0.25">
      <c r="A16" s="28" t="s">
        <v>40</v>
      </c>
      <c r="B16" s="29" t="s">
        <v>41</v>
      </c>
      <c r="C16" s="5"/>
      <c r="D16" s="5"/>
      <c r="E16" s="30">
        <v>4</v>
      </c>
      <c r="F16" s="30">
        <v>2</v>
      </c>
      <c r="G16" s="30">
        <v>12</v>
      </c>
      <c r="H16" s="30">
        <v>27</v>
      </c>
      <c r="I16" s="31"/>
      <c r="J16" s="32">
        <v>9</v>
      </c>
      <c r="K16" s="33" t="s">
        <v>41</v>
      </c>
      <c r="L16" s="30">
        <v>3</v>
      </c>
      <c r="M16" s="30">
        <v>2</v>
      </c>
      <c r="N16" s="30">
        <v>12</v>
      </c>
    </row>
    <row r="17" spans="1:14" x14ac:dyDescent="0.25">
      <c r="A17" s="28" t="s">
        <v>42</v>
      </c>
      <c r="B17" s="29" t="s">
        <v>43</v>
      </c>
      <c r="C17" s="5"/>
      <c r="D17" s="5"/>
      <c r="E17" s="30">
        <v>31</v>
      </c>
      <c r="F17" s="30">
        <v>3</v>
      </c>
      <c r="G17" s="30">
        <v>135</v>
      </c>
      <c r="H17" s="30">
        <v>53</v>
      </c>
      <c r="I17" s="31"/>
      <c r="J17" s="32">
        <v>10</v>
      </c>
      <c r="K17" s="33" t="s">
        <v>43</v>
      </c>
      <c r="L17" s="30">
        <v>34</v>
      </c>
      <c r="M17" s="30">
        <v>6</v>
      </c>
      <c r="N17" s="30">
        <v>41</v>
      </c>
    </row>
    <row r="18" spans="1:14" x14ac:dyDescent="0.25">
      <c r="A18" s="28" t="s">
        <v>44</v>
      </c>
      <c r="B18" s="29" t="s">
        <v>45</v>
      </c>
      <c r="C18" s="5"/>
      <c r="D18" s="5"/>
      <c r="E18" s="30">
        <v>87</v>
      </c>
      <c r="F18" s="30">
        <v>11</v>
      </c>
      <c r="G18" s="30">
        <v>454</v>
      </c>
      <c r="H18" s="30">
        <v>156</v>
      </c>
      <c r="I18" s="31"/>
      <c r="J18" s="32">
        <v>11</v>
      </c>
      <c r="K18" s="33" t="s">
        <v>45</v>
      </c>
      <c r="L18" s="30">
        <v>141</v>
      </c>
      <c r="M18" s="30">
        <v>21</v>
      </c>
      <c r="N18" s="30">
        <v>135</v>
      </c>
    </row>
    <row r="19" spans="1:14" x14ac:dyDescent="0.25">
      <c r="A19" s="28" t="s">
        <v>46</v>
      </c>
      <c r="B19" s="29" t="s">
        <v>47</v>
      </c>
      <c r="C19" s="5"/>
      <c r="D19" s="5"/>
      <c r="E19" s="30">
        <v>2</v>
      </c>
      <c r="F19" s="30">
        <v>1</v>
      </c>
      <c r="G19" s="30">
        <v>10</v>
      </c>
      <c r="H19" s="30">
        <v>21</v>
      </c>
      <c r="I19" s="31"/>
      <c r="J19" s="32">
        <v>12</v>
      </c>
      <c r="K19" s="33" t="s">
        <v>47</v>
      </c>
      <c r="L19" s="30">
        <v>2</v>
      </c>
      <c r="M19" s="30">
        <v>2</v>
      </c>
      <c r="N19" s="30">
        <v>4</v>
      </c>
    </row>
    <row r="20" spans="1:14" x14ac:dyDescent="0.25">
      <c r="A20" s="28" t="s">
        <v>48</v>
      </c>
      <c r="B20" s="29" t="s">
        <v>49</v>
      </c>
      <c r="C20" s="5"/>
      <c r="D20" s="5"/>
      <c r="E20" s="30">
        <v>2</v>
      </c>
      <c r="F20" s="30">
        <v>1</v>
      </c>
      <c r="G20" s="30">
        <v>7</v>
      </c>
      <c r="H20" s="30">
        <v>22</v>
      </c>
      <c r="I20" s="31"/>
      <c r="J20" s="32">
        <v>13</v>
      </c>
      <c r="K20" s="33" t="s">
        <v>49</v>
      </c>
      <c r="L20" s="30">
        <v>2</v>
      </c>
      <c r="M20" s="30">
        <v>1</v>
      </c>
      <c r="N20" s="30">
        <v>7</v>
      </c>
    </row>
    <row r="21" spans="1:14" x14ac:dyDescent="0.25">
      <c r="A21" s="28" t="s">
        <v>50</v>
      </c>
      <c r="B21" s="29" t="s">
        <v>51</v>
      </c>
      <c r="C21" s="5"/>
      <c r="D21" s="5"/>
      <c r="E21" s="30">
        <v>2</v>
      </c>
      <c r="F21" s="30">
        <v>1</v>
      </c>
      <c r="G21" s="30">
        <v>10</v>
      </c>
      <c r="H21" s="30">
        <v>24</v>
      </c>
      <c r="I21" s="31"/>
      <c r="J21" s="32">
        <v>14</v>
      </c>
      <c r="K21" s="33" t="s">
        <v>51</v>
      </c>
      <c r="L21" s="30">
        <v>1</v>
      </c>
      <c r="M21" s="30">
        <v>1</v>
      </c>
      <c r="N21" s="30">
        <v>5</v>
      </c>
    </row>
    <row r="22" spans="1:14" x14ac:dyDescent="0.25">
      <c r="A22" s="28" t="s">
        <v>52</v>
      </c>
      <c r="B22" s="29" t="s">
        <v>53</v>
      </c>
      <c r="C22" s="5"/>
      <c r="D22" s="5"/>
      <c r="E22" s="30">
        <v>4</v>
      </c>
      <c r="F22" s="30">
        <v>2</v>
      </c>
      <c r="G22" s="30">
        <v>19</v>
      </c>
      <c r="H22" s="30">
        <v>28</v>
      </c>
      <c r="I22" s="31"/>
      <c r="J22" s="32">
        <v>15</v>
      </c>
      <c r="K22" s="33" t="s">
        <v>53</v>
      </c>
      <c r="L22" s="30">
        <v>3</v>
      </c>
      <c r="M22" s="30">
        <v>3</v>
      </c>
      <c r="N22" s="30">
        <v>7</v>
      </c>
    </row>
    <row r="23" spans="1:14" ht="15.75" thickBot="1" x14ac:dyDescent="0.3">
      <c r="A23" s="28"/>
      <c r="B23" s="34"/>
      <c r="C23" s="34"/>
      <c r="D23" s="34"/>
      <c r="E23" s="35"/>
      <c r="F23" s="35"/>
      <c r="G23" s="35"/>
      <c r="H23" s="35"/>
      <c r="I23" s="36"/>
      <c r="J23" s="36"/>
      <c r="K23" s="36"/>
      <c r="L23" s="35"/>
      <c r="M23" s="35"/>
      <c r="N23" s="35"/>
    </row>
    <row r="24" spans="1:14" x14ac:dyDescent="0.25">
      <c r="A24" s="37" t="s">
        <v>45</v>
      </c>
      <c r="B24" s="38"/>
      <c r="C24" s="38"/>
      <c r="D24" s="38"/>
      <c r="E24" s="39">
        <f t="shared" ref="E24:H24" si="0">SUM(E8:E22)</f>
        <v>154</v>
      </c>
      <c r="F24" s="39">
        <f t="shared" si="0"/>
        <v>32</v>
      </c>
      <c r="G24" s="39">
        <f t="shared" si="0"/>
        <v>743</v>
      </c>
      <c r="H24" s="39">
        <f t="shared" si="0"/>
        <v>504</v>
      </c>
      <c r="I24" s="40"/>
      <c r="J24" s="41" t="s">
        <v>45</v>
      </c>
      <c r="K24" s="38"/>
      <c r="L24" s="39">
        <f t="shared" ref="L24:N24" si="1">SUM(L8:L22)</f>
        <v>201</v>
      </c>
      <c r="M24" s="39">
        <f t="shared" si="1"/>
        <v>57</v>
      </c>
      <c r="N24" s="39">
        <f t="shared" si="1"/>
        <v>267</v>
      </c>
    </row>
    <row r="25" spans="1:14" x14ac:dyDescent="0.25">
      <c r="A25" s="42"/>
      <c r="B25" s="43">
        <v>2020</v>
      </c>
      <c r="C25" s="44"/>
      <c r="D25" s="44"/>
      <c r="E25" s="45">
        <f t="shared" ref="E25:H25" si="2">E24</f>
        <v>154</v>
      </c>
      <c r="F25" s="45">
        <f t="shared" si="2"/>
        <v>32</v>
      </c>
      <c r="G25" s="45">
        <f t="shared" si="2"/>
        <v>743</v>
      </c>
      <c r="H25" s="45">
        <f t="shared" si="2"/>
        <v>504</v>
      </c>
      <c r="I25" s="40"/>
      <c r="J25" s="43">
        <v>2020</v>
      </c>
      <c r="K25" s="44"/>
      <c r="L25" s="45">
        <f t="shared" ref="L25:N25" si="3">L24</f>
        <v>201</v>
      </c>
      <c r="M25" s="45">
        <f t="shared" si="3"/>
        <v>57</v>
      </c>
      <c r="N25" s="45">
        <f t="shared" si="3"/>
        <v>267</v>
      </c>
    </row>
    <row r="26" spans="1:14" x14ac:dyDescent="0.25">
      <c r="A26" s="42"/>
      <c r="B26" s="46">
        <v>2019</v>
      </c>
      <c r="C26" s="5"/>
      <c r="D26" s="5"/>
      <c r="E26" s="45">
        <v>113</v>
      </c>
      <c r="F26" s="45">
        <v>24</v>
      </c>
      <c r="G26" s="45">
        <v>680</v>
      </c>
      <c r="H26" s="45">
        <v>443</v>
      </c>
      <c r="I26" s="40"/>
      <c r="J26" s="46">
        <v>2019</v>
      </c>
      <c r="K26" s="5"/>
      <c r="L26" s="45">
        <v>116</v>
      </c>
      <c r="M26" s="45">
        <v>0</v>
      </c>
      <c r="N26" s="45">
        <v>233</v>
      </c>
    </row>
    <row r="27" spans="1:14" x14ac:dyDescent="0.25">
      <c r="A27" s="42"/>
      <c r="B27" s="46">
        <v>2018</v>
      </c>
      <c r="C27" s="5"/>
      <c r="D27" s="5"/>
      <c r="E27" s="45">
        <v>121</v>
      </c>
      <c r="F27" s="45">
        <v>22</v>
      </c>
      <c r="G27" s="45">
        <v>765</v>
      </c>
      <c r="H27" s="45">
        <v>423</v>
      </c>
      <c r="I27" s="45"/>
      <c r="J27" s="46">
        <v>2018</v>
      </c>
      <c r="K27" s="5"/>
      <c r="L27" s="45">
        <v>90</v>
      </c>
      <c r="M27" s="45">
        <v>38</v>
      </c>
      <c r="N27" s="45">
        <v>308</v>
      </c>
    </row>
    <row r="28" spans="1:14" x14ac:dyDescent="0.25">
      <c r="A28" s="47"/>
      <c r="B28" s="46">
        <v>2017</v>
      </c>
      <c r="C28" s="5"/>
      <c r="D28" s="5"/>
      <c r="E28" s="45">
        <v>117</v>
      </c>
      <c r="F28" s="45">
        <v>22</v>
      </c>
      <c r="G28" s="45">
        <v>599</v>
      </c>
      <c r="H28" s="45">
        <v>415</v>
      </c>
      <c r="I28" s="45"/>
      <c r="J28" s="46">
        <v>2017</v>
      </c>
      <c r="K28" s="5"/>
      <c r="L28" s="45">
        <v>91</v>
      </c>
      <c r="M28" s="45">
        <v>36</v>
      </c>
      <c r="N28" s="45">
        <v>269</v>
      </c>
    </row>
    <row r="29" spans="1:14" ht="15.75" thickBot="1" x14ac:dyDescent="0.3">
      <c r="A29" s="48"/>
      <c r="B29" s="49" t="s">
        <v>54</v>
      </c>
      <c r="C29" s="50"/>
      <c r="D29" s="50"/>
      <c r="E29" s="51">
        <v>102</v>
      </c>
      <c r="F29" s="51">
        <v>14</v>
      </c>
      <c r="G29" s="51">
        <v>528</v>
      </c>
      <c r="H29" s="51">
        <v>378</v>
      </c>
      <c r="I29" s="51"/>
      <c r="J29" s="49">
        <v>2016</v>
      </c>
      <c r="K29" s="50"/>
      <c r="L29" s="51">
        <v>91</v>
      </c>
      <c r="M29" s="51">
        <v>36</v>
      </c>
      <c r="N29" s="51">
        <v>176</v>
      </c>
    </row>
    <row r="30" spans="1:14" ht="16.5" thickTop="1" thickBot="1" x14ac:dyDescent="0.3">
      <c r="A30" s="52"/>
      <c r="B30" s="53" t="s">
        <v>55</v>
      </c>
      <c r="C30" s="50"/>
      <c r="D30" s="50"/>
      <c r="E30" s="54">
        <v>30</v>
      </c>
      <c r="F30" s="54">
        <v>12</v>
      </c>
      <c r="G30" s="54">
        <v>145</v>
      </c>
      <c r="H30" s="54">
        <v>269</v>
      </c>
      <c r="I30" s="54"/>
      <c r="J30" s="54"/>
      <c r="K30" s="54"/>
      <c r="L30" s="54"/>
      <c r="M30" s="54"/>
      <c r="N30" s="55" t="s">
        <v>56</v>
      </c>
    </row>
    <row r="31" spans="1:14" ht="15.75" thickTop="1" x14ac:dyDescent="0.25">
      <c r="A31" s="56" t="s">
        <v>57</v>
      </c>
      <c r="B31" s="5"/>
      <c r="C31" s="57" t="s">
        <v>58</v>
      </c>
      <c r="D31" s="58"/>
      <c r="E31" s="58"/>
      <c r="F31" s="58"/>
      <c r="G31" s="58"/>
      <c r="H31" s="58"/>
      <c r="I31" s="59"/>
      <c r="J31" s="60" t="s">
        <v>57</v>
      </c>
      <c r="K31" s="59"/>
      <c r="L31" s="57" t="s">
        <v>58</v>
      </c>
      <c r="M31" s="58"/>
      <c r="N31" s="58"/>
    </row>
    <row r="32" spans="1:14" x14ac:dyDescent="0.25">
      <c r="A32" s="61" t="s">
        <v>59</v>
      </c>
      <c r="B32" s="5"/>
      <c r="C32" s="61" t="s">
        <v>60</v>
      </c>
      <c r="D32" s="5"/>
      <c r="E32" s="5"/>
      <c r="F32" s="5"/>
      <c r="G32" s="5"/>
      <c r="H32" s="5"/>
      <c r="I32" s="62"/>
      <c r="J32" s="63" t="s">
        <v>59</v>
      </c>
      <c r="K32" s="62"/>
      <c r="L32" s="61" t="s">
        <v>60</v>
      </c>
      <c r="M32" s="5"/>
      <c r="N32" s="5"/>
    </row>
    <row r="33" spans="1:14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</sheetData>
  <mergeCells count="46">
    <mergeCell ref="A32:B32"/>
    <mergeCell ref="C32:H32"/>
    <mergeCell ref="L32:N32"/>
    <mergeCell ref="B29:D29"/>
    <mergeCell ref="J29:K29"/>
    <mergeCell ref="B30:D30"/>
    <mergeCell ref="A31:B31"/>
    <mergeCell ref="C31:H31"/>
    <mergeCell ref="L31:N31"/>
    <mergeCell ref="B26:D26"/>
    <mergeCell ref="J26:K26"/>
    <mergeCell ref="B27:D27"/>
    <mergeCell ref="J27:K27"/>
    <mergeCell ref="B28:D28"/>
    <mergeCell ref="J28:K28"/>
    <mergeCell ref="B21:D21"/>
    <mergeCell ref="B22:D22"/>
    <mergeCell ref="A24:D24"/>
    <mergeCell ref="J24:K24"/>
    <mergeCell ref="B25:D25"/>
    <mergeCell ref="J25:K25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4:D5"/>
    <mergeCell ref="E4:H4"/>
    <mergeCell ref="J4:K5"/>
    <mergeCell ref="L4:N4"/>
    <mergeCell ref="A6:D6"/>
    <mergeCell ref="B8:D8"/>
    <mergeCell ref="A1:B1"/>
    <mergeCell ref="C1:C2"/>
    <mergeCell ref="D1:H1"/>
    <mergeCell ref="J1:K1"/>
    <mergeCell ref="A2:B2"/>
    <mergeCell ref="D2:H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2024-08-08T08:29:42Z</dcterms:created>
  <dcterms:modified xsi:type="dcterms:W3CDTF">2024-08-08T08:35:02Z</dcterms:modified>
</cp:coreProperties>
</file>