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D7D9E77-6C2A-41FD-9555-F2E18111E6BA}" xr6:coauthVersionLast="47" xr6:coauthVersionMax="47" xr10:uidLastSave="{00000000-0000-0000-0000-000000000000}"/>
  <bookViews>
    <workbookView xWindow="-120" yWindow="-120" windowWidth="20730" windowHeight="11040" xr2:uid="{D1811C0A-D3D4-4FB3-AEEC-1FE607C1D6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<sst xmlns="http://schemas.openxmlformats.org/spreadsheetml/2006/main" count="55" uniqueCount="54">
  <si>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</si>
  <si>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4.1.15</t>
  </si>
  <si>
    <t>Jumlah Sekolah, Murid, Guru, dan Rasio Murid-Guru Madrasah Aliyah (MA) Swasta Menurut Kecamatan di Kabupaten Wonosobo, 2020/2021</t>
  </si>
  <si>
    <t>Table</t>
  </si>
  <si>
    <t>Number of Schools, Pupils, Teachers, and School-Teacher Ratio of Private Islamic Senior High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</si>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</sst>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7583-E296-4B6A-A22D-DDE2FAB98F21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7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</v>
      </c>
      <c r="F7" s="19">
        <v>124</v>
      </c>
      <c r="G7" s="19">
        <v>10</v>
      </c>
      <c r="H7" s="20">
        <f t="shared" ref="H7:H21" si="0">IF(E7&lt;&gt;"",+F7/G7,"-")</f>
        <v>12.4</v>
      </c>
    </row>
    <row r="8" spans="1:8" x14ac:dyDescent="0.25">
      <c r="A8" s="17" t="s">
        <v>17</v>
      </c>
      <c r="B8" s="18" t="s">
        <v>18</v>
      </c>
      <c r="C8" s="5"/>
      <c r="D8" s="5"/>
      <c r="E8" s="19">
        <v>3</v>
      </c>
      <c r="F8" s="19">
        <v>164</v>
      </c>
      <c r="G8" s="19">
        <v>14</v>
      </c>
      <c r="H8" s="20">
        <f t="shared" si="0"/>
        <v>11.714285714285714</v>
      </c>
    </row>
    <row r="9" spans="1:8" x14ac:dyDescent="0.25">
      <c r="A9" s="17" t="s">
        <v>19</v>
      </c>
      <c r="B9" s="18" t="s">
        <v>20</v>
      </c>
      <c r="C9" s="5"/>
      <c r="D9" s="5"/>
      <c r="E9" s="19">
        <v>1</v>
      </c>
      <c r="F9" s="19">
        <v>276</v>
      </c>
      <c r="G9" s="19">
        <v>13</v>
      </c>
      <c r="H9" s="20">
        <f t="shared" si="0"/>
        <v>21.23076923076923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>
        <v>0</v>
      </c>
      <c r="G10" s="19">
        <v>0</v>
      </c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>
        <v>0</v>
      </c>
      <c r="G11" s="19">
        <v>0</v>
      </c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1</v>
      </c>
      <c r="F12" s="19">
        <v>51</v>
      </c>
      <c r="G12" s="19">
        <v>11</v>
      </c>
      <c r="H12" s="20">
        <f t="shared" si="0"/>
        <v>4.6363636363636367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>
        <v>0</v>
      </c>
      <c r="G13" s="19">
        <v>0</v>
      </c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2</v>
      </c>
      <c r="F14" s="19">
        <v>469</v>
      </c>
      <c r="G14" s="19">
        <v>30</v>
      </c>
      <c r="H14" s="20">
        <f t="shared" si="0"/>
        <v>15.633333333333333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1</v>
      </c>
      <c r="F15" s="19">
        <v>217</v>
      </c>
      <c r="G15" s="19">
        <v>8</v>
      </c>
      <c r="H15" s="20">
        <f t="shared" si="0"/>
        <v>27.125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2</v>
      </c>
      <c r="F16" s="19">
        <v>204</v>
      </c>
      <c r="G16" s="19">
        <v>24</v>
      </c>
      <c r="H16" s="20">
        <f t="shared" si="0"/>
        <v>8.5</v>
      </c>
    </row>
    <row r="17" spans="1:8" x14ac:dyDescent="0.25">
      <c r="A17" s="17" t="s">
        <v>35</v>
      </c>
      <c r="B17" s="18" t="s">
        <v>36</v>
      </c>
      <c r="C17" s="5"/>
      <c r="D17" s="5"/>
      <c r="E17" s="19"/>
      <c r="F17" s="19">
        <v>0</v>
      </c>
      <c r="G17" s="19">
        <v>0</v>
      </c>
      <c r="H17" s="20" t="str">
        <f t="shared" si="0"/>
        <v>-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1</v>
      </c>
      <c r="F18" s="19">
        <v>133</v>
      </c>
      <c r="G18" s="19">
        <v>30</v>
      </c>
      <c r="H18" s="20">
        <f t="shared" si="0"/>
        <v>4.4333333333333336</v>
      </c>
    </row>
    <row r="19" spans="1:8" x14ac:dyDescent="0.25">
      <c r="A19" s="17" t="s">
        <v>39</v>
      </c>
      <c r="B19" s="18" t="s">
        <v>40</v>
      </c>
      <c r="C19" s="5"/>
      <c r="D19" s="5"/>
      <c r="E19" s="19"/>
      <c r="F19" s="19">
        <v>0</v>
      </c>
      <c r="G19" s="19">
        <v>0</v>
      </c>
      <c r="H19" s="20" t="str">
        <f t="shared" si="0"/>
        <v>-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1</v>
      </c>
      <c r="F20" s="19">
        <v>19</v>
      </c>
      <c r="G20" s="19">
        <v>7</v>
      </c>
      <c r="H20" s="20">
        <f t="shared" si="0"/>
        <v>2.7142857142857144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>
        <v>0</v>
      </c>
      <c r="G21" s="19">
        <v>0</v>
      </c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22"/>
      <c r="F22" s="22"/>
      <c r="G22" s="22"/>
      <c r="H22" s="20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SUM(E7:E22)</f>
        <v>13</v>
      </c>
      <c r="F23" s="25">
        <f t="shared" si="1"/>
        <v>1657</v>
      </c>
      <c r="G23" s="25">
        <f t="shared" si="1"/>
        <v>147</v>
      </c>
      <c r="H23" s="26">
        <f>+F23/G23</f>
        <v>11.272108843537415</v>
      </c>
    </row>
    <row r="24" spans="1:8" x14ac:dyDescent="0.25">
      <c r="A24" s="27" t="s">
        <v>45</v>
      </c>
      <c r="B24" s="5"/>
      <c r="C24" s="5"/>
      <c r="D24" s="5"/>
      <c r="E24" s="22">
        <v>11</v>
      </c>
      <c r="F24" s="22">
        <v>1554</v>
      </c>
      <c r="G24" s="22">
        <v>163</v>
      </c>
      <c r="H24" s="20">
        <v>9.5337423312883427</v>
      </c>
    </row>
    <row r="25" spans="1:8" x14ac:dyDescent="0.25">
      <c r="A25" s="27" t="s">
        <v>46</v>
      </c>
      <c r="B25" s="5"/>
      <c r="C25" s="5"/>
      <c r="D25" s="5"/>
      <c r="E25" s="22">
        <v>11</v>
      </c>
      <c r="F25" s="22">
        <v>1989</v>
      </c>
      <c r="G25" s="22">
        <v>212</v>
      </c>
      <c r="H25" s="20">
        <v>9.3820754716981138</v>
      </c>
    </row>
    <row r="26" spans="1:8" x14ac:dyDescent="0.25">
      <c r="A26" s="27" t="s">
        <v>47</v>
      </c>
      <c r="B26" s="5"/>
      <c r="C26" s="5"/>
      <c r="D26" s="5"/>
      <c r="E26" s="22">
        <v>10</v>
      </c>
      <c r="F26" s="22">
        <v>1837</v>
      </c>
      <c r="G26" s="22">
        <v>169</v>
      </c>
      <c r="H26" s="20">
        <v>10.8698224852071</v>
      </c>
    </row>
    <row r="27" spans="1:8" x14ac:dyDescent="0.25">
      <c r="A27" s="27" t="s">
        <v>48</v>
      </c>
      <c r="B27" s="5"/>
      <c r="C27" s="5"/>
      <c r="D27" s="5"/>
      <c r="E27" s="22">
        <v>10</v>
      </c>
      <c r="F27" s="22">
        <v>1380</v>
      </c>
      <c r="G27" s="22">
        <v>149</v>
      </c>
      <c r="H27" s="20">
        <v>9.2617449664429525</v>
      </c>
    </row>
    <row r="28" spans="1:8" ht="15.75" thickBot="1" x14ac:dyDescent="0.3">
      <c r="A28" s="28" t="s">
        <v>49</v>
      </c>
      <c r="B28" s="29"/>
      <c r="C28" s="29"/>
      <c r="D28" s="29"/>
      <c r="E28" s="30">
        <v>2</v>
      </c>
      <c r="F28" s="30">
        <v>186</v>
      </c>
      <c r="G28" s="30">
        <v>25</v>
      </c>
      <c r="H28" s="30"/>
    </row>
    <row r="29" spans="1:8" ht="15.75" thickTop="1" x14ac:dyDescent="0.25">
      <c r="A29" s="31" t="s">
        <v>50</v>
      </c>
      <c r="B29" s="32"/>
      <c r="C29" s="31" t="s">
        <v>51</v>
      </c>
      <c r="D29" s="32"/>
      <c r="E29" s="32"/>
      <c r="F29" s="32"/>
      <c r="G29" s="32"/>
      <c r="H29" s="32"/>
    </row>
    <row r="30" spans="1:8" x14ac:dyDescent="0.25">
      <c r="A30" s="33" t="s">
        <v>52</v>
      </c>
      <c r="B30" s="5"/>
      <c r="C30" s="33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2024-08-21T03:13:08Z</dcterms:created>
  <dcterms:modified xsi:type="dcterms:W3CDTF">2024-08-21T03:14:09Z</dcterms:modified>
</cp:coreProperties>
</file>