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8DEB5D6-5749-4729-9465-61FB1EC31587}" xr6:coauthVersionLast="47" xr6:coauthVersionMax="47" xr10:uidLastSave="{00000000-0000-0000-0000-000000000000}"/>
  <bookViews>
    <workbookView xWindow="-120" yWindow="-120" windowWidth="20730" windowHeight="11040" xr2:uid="{D33207D3-1DF6-4BA0-8979-B47883079D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<sst xmlns="http://schemas.openxmlformats.org/spreadsheetml/2006/main" count="55" uniqueCount="54">
  <si>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</si>
  <si>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4.1.7</t>
  </si>
  <si>
    <t>Jumlah Sekolah, Murid, Guru, dan Rasio Murid-Guru Madrasah Ibtidaiyah (MI) Swasta Menurut Kecamatan di Kabupaten Wonosobo, 2022/2023</t>
  </si>
  <si>
    <t>Table</t>
  </si>
  <si>
    <t>Number of Schools, Pupils, Teachers, and School-Teacher Ratio of State Islamic Elementary School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</si>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</sst>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2" fontId="10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C1D5-8269-4F6E-9B8F-5184E699A503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40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9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11</v>
      </c>
      <c r="F7" s="19">
        <v>1530</v>
      </c>
      <c r="G7" s="19">
        <v>109</v>
      </c>
      <c r="H7" s="19">
        <f t="shared" ref="H7:H21" si="0">IF(E7&lt;&gt;"",+F7/G7,"-")</f>
        <v>14.036697247706423</v>
      </c>
    </row>
    <row r="8" spans="1:8" x14ac:dyDescent="0.25">
      <c r="A8" s="17" t="s">
        <v>17</v>
      </c>
      <c r="B8" s="18" t="s">
        <v>18</v>
      </c>
      <c r="C8" s="5"/>
      <c r="D8" s="5"/>
      <c r="E8" s="19">
        <v>12</v>
      </c>
      <c r="F8" s="19">
        <v>1471</v>
      </c>
      <c r="G8" s="19">
        <v>105</v>
      </c>
      <c r="H8" s="19">
        <f t="shared" si="0"/>
        <v>14.009523809523809</v>
      </c>
    </row>
    <row r="9" spans="1:8" x14ac:dyDescent="0.25">
      <c r="A9" s="17" t="s">
        <v>19</v>
      </c>
      <c r="B9" s="18" t="s">
        <v>20</v>
      </c>
      <c r="C9" s="5"/>
      <c r="D9" s="5"/>
      <c r="E9" s="19">
        <v>6</v>
      </c>
      <c r="F9" s="19">
        <v>1080</v>
      </c>
      <c r="G9" s="19">
        <v>56</v>
      </c>
      <c r="H9" s="19">
        <f t="shared" si="0"/>
        <v>19.285714285714285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4</v>
      </c>
      <c r="F10" s="19">
        <v>399</v>
      </c>
      <c r="G10" s="19">
        <v>26</v>
      </c>
      <c r="H10" s="19">
        <f t="shared" si="0"/>
        <v>15.346153846153847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8</v>
      </c>
      <c r="F11" s="19">
        <v>960</v>
      </c>
      <c r="G11" s="19">
        <v>69</v>
      </c>
      <c r="H11" s="19">
        <f t="shared" si="0"/>
        <v>13.913043478260869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5</v>
      </c>
      <c r="F12" s="19">
        <v>842</v>
      </c>
      <c r="G12" s="19">
        <v>50</v>
      </c>
      <c r="H12" s="19">
        <f t="shared" si="0"/>
        <v>16.84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2</v>
      </c>
      <c r="F13" s="19">
        <v>297</v>
      </c>
      <c r="G13" s="19">
        <v>19</v>
      </c>
      <c r="H13" s="19">
        <f t="shared" si="0"/>
        <v>15.631578947368421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7</v>
      </c>
      <c r="F14" s="19">
        <v>1107</v>
      </c>
      <c r="G14" s="19">
        <v>67</v>
      </c>
      <c r="H14" s="19">
        <f t="shared" si="0"/>
        <v>16.522388059701491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5</v>
      </c>
      <c r="F15" s="19">
        <v>657</v>
      </c>
      <c r="G15" s="19">
        <v>40</v>
      </c>
      <c r="H15" s="19">
        <f t="shared" si="0"/>
        <v>16.425000000000001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6</v>
      </c>
      <c r="F16" s="19">
        <v>2628</v>
      </c>
      <c r="G16" s="19">
        <v>103</v>
      </c>
      <c r="H16" s="19">
        <f t="shared" si="0"/>
        <v>25.514563106796118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4</v>
      </c>
      <c r="F17" s="19">
        <v>1018</v>
      </c>
      <c r="G17" s="19">
        <v>53</v>
      </c>
      <c r="H17" s="19">
        <f t="shared" si="0"/>
        <v>19.20754716981132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2</v>
      </c>
      <c r="F18" s="19">
        <v>497</v>
      </c>
      <c r="G18" s="19">
        <v>25</v>
      </c>
      <c r="H18" s="19">
        <f t="shared" si="0"/>
        <v>19.88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10</v>
      </c>
      <c r="F19" s="19">
        <v>2430</v>
      </c>
      <c r="G19" s="19">
        <v>117</v>
      </c>
      <c r="H19" s="19">
        <f t="shared" si="0"/>
        <v>20.76923076923077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9</v>
      </c>
      <c r="F20" s="19">
        <v>1319</v>
      </c>
      <c r="G20" s="19">
        <v>77</v>
      </c>
      <c r="H20" s="19">
        <f t="shared" si="0"/>
        <v>17.129870129870131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8</v>
      </c>
      <c r="F21" s="19">
        <v>1229</v>
      </c>
      <c r="G21" s="19">
        <v>75</v>
      </c>
      <c r="H21" s="19">
        <f t="shared" si="0"/>
        <v>16.386666666666667</v>
      </c>
    </row>
    <row r="22" spans="1:8" ht="15.75" thickBot="1" x14ac:dyDescent="0.3">
      <c r="A22" s="17"/>
      <c r="B22" s="20"/>
      <c r="C22" s="20"/>
      <c r="D22" s="20"/>
      <c r="E22" s="19"/>
      <c r="F22" s="19"/>
      <c r="G22" s="19"/>
      <c r="H22" s="21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SUM(E7:E22)</f>
        <v>99</v>
      </c>
      <c r="F23" s="24">
        <f t="shared" si="1"/>
        <v>17464</v>
      </c>
      <c r="G23" s="24">
        <f t="shared" si="1"/>
        <v>991</v>
      </c>
      <c r="H23" s="25">
        <f>+F23/G23</f>
        <v>17.622603430877902</v>
      </c>
    </row>
    <row r="24" spans="1:8" x14ac:dyDescent="0.25">
      <c r="A24" s="26" t="s">
        <v>45</v>
      </c>
      <c r="B24" s="5"/>
      <c r="C24" s="5"/>
      <c r="D24" s="5"/>
      <c r="E24" s="19">
        <v>96</v>
      </c>
      <c r="F24" s="19">
        <v>17173</v>
      </c>
      <c r="G24" s="19">
        <v>944</v>
      </c>
      <c r="H24" s="21">
        <v>18.191737288135599</v>
      </c>
    </row>
    <row r="25" spans="1:8" x14ac:dyDescent="0.25">
      <c r="A25" s="26" t="s">
        <v>46</v>
      </c>
      <c r="B25" s="5"/>
      <c r="C25" s="5"/>
      <c r="D25" s="5"/>
      <c r="E25" s="19">
        <v>96</v>
      </c>
      <c r="F25" s="19">
        <v>16573</v>
      </c>
      <c r="G25" s="19">
        <v>1009</v>
      </c>
      <c r="H25" s="21">
        <v>16.425173439048564</v>
      </c>
    </row>
    <row r="26" spans="1:8" x14ac:dyDescent="0.25">
      <c r="A26" s="26" t="s">
        <v>47</v>
      </c>
      <c r="B26" s="5"/>
      <c r="C26" s="5"/>
      <c r="D26" s="5"/>
      <c r="E26" s="19">
        <v>96</v>
      </c>
      <c r="F26" s="19">
        <v>16314</v>
      </c>
      <c r="G26" s="19">
        <v>920</v>
      </c>
      <c r="H26" s="21">
        <v>17.732608695652175</v>
      </c>
    </row>
    <row r="27" spans="1:8" ht="15.75" thickBot="1" x14ac:dyDescent="0.3">
      <c r="A27" s="27" t="s">
        <v>48</v>
      </c>
      <c r="B27" s="28"/>
      <c r="C27" s="28"/>
      <c r="D27" s="28"/>
      <c r="E27" s="19">
        <v>96</v>
      </c>
      <c r="F27" s="19">
        <v>16082</v>
      </c>
      <c r="G27" s="19">
        <v>1076</v>
      </c>
      <c r="H27" s="21">
        <v>14.946096654275093</v>
      </c>
    </row>
    <row r="28" spans="1:8" ht="16.5" thickTop="1" thickBot="1" x14ac:dyDescent="0.3">
      <c r="A28" s="29" t="s">
        <v>49</v>
      </c>
      <c r="B28" s="28"/>
      <c r="C28" s="28"/>
      <c r="D28" s="28"/>
      <c r="E28" s="30">
        <v>93</v>
      </c>
      <c r="F28" s="30">
        <v>11935</v>
      </c>
      <c r="G28" s="30">
        <v>957</v>
      </c>
      <c r="H28" s="30"/>
    </row>
    <row r="29" spans="1:8" ht="15.75" thickTop="1" x14ac:dyDescent="0.25">
      <c r="A29" s="31" t="s">
        <v>50</v>
      </c>
      <c r="B29" s="5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2024-08-20T07:16:58Z</dcterms:created>
  <dcterms:modified xsi:type="dcterms:W3CDTF">2024-08-20T07:18:07Z</dcterms:modified>
</cp:coreProperties>
</file>