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/>
  <mc:AlternateContent xmlns:mc="http://schemas.openxmlformats.org/markup-compatibility/2006">
    <mc:Choice Requires="x15">
      <x15ac:absPath xmlns:x15ac="http://schemas.microsoft.com/office/spreadsheetml/2010/11/ac" url="C:\Users\HP240G6INFORMATIKA\Documents\Dinas Pekerjaan Umum dan Penataan Ruang\"/>
    </mc:Choice>
  </mc:AlternateContent>
  <xr:revisionPtr revIDLastSave="0" documentId="8_{B2091048-FD8B-429F-9FC6-3A500A5A913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T8.1.4" sheetId="1" r:id="rId1"/>
    <sheet name="T9.2.1" sheetId="4" state="hidden" r:id="rId2"/>
    <sheet name="T9.2.2" sheetId="5" state="hidden" r:id="rId3"/>
  </sheets>
  <calcPr calcId="191029"/>
  <extLst>
    <ext uri="GoogleSheetsCustomDataVersion2">
      <go:sheetsCustomData xmlns:go="http://customooxmlschemas.google.com/" r:id="rId9" roundtripDataChecksum="yZuOmG26uKh+pbvTNpek79NDCAY0i6XPztnk8iRfPoc="/>
    </ext>
  </extLst>
</workbook>
</file>

<file path=xl/calcChain.xml><?xml version="1.0" encoding="utf-8"?>
<calcChain xmlns="http://schemas.openxmlformats.org/spreadsheetml/2006/main">
  <c r="H21" i="5" l="1"/>
  <c r="G21" i="5"/>
  <c r="F21" i="5"/>
  <c r="E21" i="5"/>
  <c r="H21" i="4"/>
  <c r="G21" i="4"/>
  <c r="F21" i="4"/>
  <c r="E21" i="4"/>
  <c r="E25" i="1"/>
</calcChain>
</file>

<file path=xl/sharedStrings.xml><?xml version="1.0" encoding="utf-8"?>
<sst xmlns="http://schemas.openxmlformats.org/spreadsheetml/2006/main" count="137" uniqueCount="83">
  <si>
    <r>
      <rPr>
        <b/>
        <sz val="10"/>
        <color theme="1"/>
        <rFont val="Calibri"/>
      </rPr>
      <t>9.1   TRANSPORTASI/</t>
    </r>
    <r>
      <rPr>
        <b/>
        <i/>
        <sz val="10"/>
        <color theme="1"/>
        <rFont val="Calibri"/>
      </rPr>
      <t>TRANSPORTATION</t>
    </r>
  </si>
  <si>
    <t>Tabel</t>
  </si>
  <si>
    <t>8.1.4</t>
  </si>
  <si>
    <t>Panjang Jalan Kabupaten Menurut  Kecamatan di Kabupaten Wonosobo (km), 2019 - 2024</t>
  </si>
  <si>
    <t>Table</t>
  </si>
  <si>
    <t>Length of Regency Roads by Subdistrict in Wonosobo Regency (km), 2019 - 2024</t>
  </si>
  <si>
    <r>
      <rPr>
        <b/>
        <sz val="9"/>
        <color theme="0"/>
        <rFont val="Calibri"/>
      </rPr>
      <t xml:space="preserve">Kecamatan                                               </t>
    </r>
    <r>
      <rPr>
        <b/>
        <i/>
        <sz val="9"/>
        <color theme="0"/>
        <rFont val="Calibri"/>
      </rPr>
      <t xml:space="preserve">  Subdistrict</t>
    </r>
  </si>
  <si>
    <r>
      <rPr>
        <b/>
        <sz val="9"/>
        <color theme="0"/>
        <rFont val="Calibri"/>
      </rPr>
      <t xml:space="preserve">Jalan Kabupaten                       </t>
    </r>
    <r>
      <rPr>
        <b/>
        <i/>
        <sz val="9"/>
        <color theme="0"/>
        <rFont val="Calibri"/>
      </rPr>
      <t xml:space="preserve">                    Regency Roads</t>
    </r>
  </si>
  <si>
    <t>(1)</t>
  </si>
  <si>
    <t>(2)</t>
  </si>
  <si>
    <t>1</t>
  </si>
  <si>
    <t>Wadaslintang</t>
  </si>
  <si>
    <t>2</t>
  </si>
  <si>
    <t>Kepil</t>
  </si>
  <si>
    <t>3</t>
  </si>
  <si>
    <t>Sapuran</t>
  </si>
  <si>
    <t>4</t>
  </si>
  <si>
    <t>Kalibawang</t>
  </si>
  <si>
    <t>5</t>
  </si>
  <si>
    <t>Kaliwiro</t>
  </si>
  <si>
    <t>6</t>
  </si>
  <si>
    <t>Leksono</t>
  </si>
  <si>
    <t>7</t>
  </si>
  <si>
    <t>Sukoharjo</t>
  </si>
  <si>
    <t>8</t>
  </si>
  <si>
    <t>Selomerto</t>
  </si>
  <si>
    <t>9</t>
  </si>
  <si>
    <t>Kalikajar</t>
  </si>
  <si>
    <t>10</t>
  </si>
  <si>
    <t>Kertek</t>
  </si>
  <si>
    <t>11</t>
  </si>
  <si>
    <t>Wonosobo</t>
  </si>
  <si>
    <t>12</t>
  </si>
  <si>
    <t>Watumalang</t>
  </si>
  <si>
    <t>13</t>
  </si>
  <si>
    <t>Mojotengah</t>
  </si>
  <si>
    <t>14</t>
  </si>
  <si>
    <t>Garung</t>
  </si>
  <si>
    <t>15</t>
  </si>
  <si>
    <t>Kejajar</t>
  </si>
  <si>
    <r>
      <rPr>
        <b/>
        <sz val="9"/>
        <color theme="1"/>
        <rFont val="Calibri"/>
      </rPr>
      <t>Jumlah/</t>
    </r>
    <r>
      <rPr>
        <b/>
        <i/>
        <sz val="9"/>
        <color theme="1"/>
        <rFont val="Calibri"/>
      </rPr>
      <t>Total</t>
    </r>
  </si>
  <si>
    <t>Sumber:</t>
  </si>
  <si>
    <t>Dinas Pekerjaan Umum dan Penataan Ruang Kabupaten Wonosobo</t>
  </si>
  <si>
    <t>Source:</t>
  </si>
  <si>
    <t>Public Work Service and Spatial Planning of Wonosobo Regency</t>
  </si>
  <si>
    <t>(3)</t>
  </si>
  <si>
    <t>(4)</t>
  </si>
  <si>
    <t>(5)</t>
  </si>
  <si>
    <t>9.2.2</t>
  </si>
  <si>
    <t>Lalu Lintas Wesel Pos (Kirim/Terima) Melalui Kantor Pos Cabang Wonosobo, 2015</t>
  </si>
  <si>
    <t>Number of Money Order (Receipt/Send) by Post Office Branch Wonosob, 2015</t>
  </si>
  <si>
    <r>
      <rPr>
        <b/>
        <sz val="9"/>
        <color theme="1"/>
        <rFont val="Calibri"/>
      </rPr>
      <t xml:space="preserve">Kecamatan                                                </t>
    </r>
    <r>
      <rPr>
        <b/>
        <i/>
        <sz val="9"/>
        <color theme="1"/>
        <rFont val="Calibri"/>
      </rPr>
      <t xml:space="preserve"> Subdistrict</t>
    </r>
  </si>
  <si>
    <r>
      <rPr>
        <b/>
        <sz val="9"/>
        <color theme="1"/>
        <rFont val="Calibri"/>
      </rPr>
      <t xml:space="preserve">Masuk/ </t>
    </r>
    <r>
      <rPr>
        <b/>
        <i/>
        <sz val="9"/>
        <color theme="1"/>
        <rFont val="Calibri"/>
      </rPr>
      <t>Receipt</t>
    </r>
  </si>
  <si>
    <r>
      <rPr>
        <b/>
        <sz val="9"/>
        <color theme="1"/>
        <rFont val="Calibri"/>
      </rPr>
      <t xml:space="preserve">Keluar/ </t>
    </r>
    <r>
      <rPr>
        <b/>
        <i/>
        <sz val="9"/>
        <color theme="1"/>
        <rFont val="Calibri"/>
      </rPr>
      <t>Send</t>
    </r>
  </si>
  <si>
    <r>
      <rPr>
        <b/>
        <sz val="9"/>
        <color theme="1"/>
        <rFont val="Calibri"/>
      </rPr>
      <t xml:space="preserve">Banyaknya </t>
    </r>
    <r>
      <rPr>
        <b/>
        <i/>
        <sz val="9"/>
        <color theme="1"/>
        <rFont val="Calibri"/>
      </rPr>
      <t>Number</t>
    </r>
  </si>
  <si>
    <r>
      <rPr>
        <b/>
        <sz val="9"/>
        <color theme="1"/>
        <rFont val="Calibri"/>
      </rPr>
      <t xml:space="preserve">Nilai/ </t>
    </r>
    <r>
      <rPr>
        <b/>
        <i/>
        <sz val="9"/>
        <color theme="1"/>
        <rFont val="Calibri"/>
      </rPr>
      <t>Value</t>
    </r>
    <r>
      <rPr>
        <b/>
        <sz val="9"/>
        <color theme="1"/>
        <rFont val="Calibri"/>
      </rPr>
      <t xml:space="preserve"> (000)</t>
    </r>
  </si>
  <si>
    <r>
      <rPr>
        <b/>
        <sz val="9"/>
        <color theme="1"/>
        <rFont val="Calibri"/>
      </rPr>
      <t xml:space="preserve">Banyaknya </t>
    </r>
    <r>
      <rPr>
        <b/>
        <i/>
        <sz val="9"/>
        <color theme="1"/>
        <rFont val="Calibri"/>
      </rPr>
      <t>Number</t>
    </r>
  </si>
  <si>
    <r>
      <rPr>
        <b/>
        <sz val="9"/>
        <color theme="1"/>
        <rFont val="Calibri"/>
      </rPr>
      <t xml:space="preserve">Nilai/ </t>
    </r>
    <r>
      <rPr>
        <b/>
        <i/>
        <sz val="9"/>
        <color theme="1"/>
        <rFont val="Calibri"/>
      </rPr>
      <t>Value</t>
    </r>
    <r>
      <rPr>
        <b/>
        <sz val="9"/>
        <color theme="1"/>
        <rFont val="Calibri"/>
      </rPr>
      <t xml:space="preserve"> (000)</t>
    </r>
  </si>
  <si>
    <t>Januari</t>
  </si>
  <si>
    <t>Februari</t>
  </si>
  <si>
    <t>Maret</t>
  </si>
  <si>
    <t>April</t>
  </si>
  <si>
    <t>Mei</t>
  </si>
  <si>
    <t>Juni</t>
  </si>
  <si>
    <t>Juli</t>
  </si>
  <si>
    <t>Agustus</t>
  </si>
  <si>
    <t>September</t>
  </si>
  <si>
    <t>Oktober</t>
  </si>
  <si>
    <t>November</t>
  </si>
  <si>
    <t>Desember</t>
  </si>
  <si>
    <r>
      <rPr>
        <b/>
        <sz val="9"/>
        <color theme="1"/>
        <rFont val="Calibri"/>
      </rPr>
      <t>Jumlah/</t>
    </r>
    <r>
      <rPr>
        <b/>
        <i/>
        <sz val="9"/>
        <color theme="1"/>
        <rFont val="Calibri"/>
      </rPr>
      <t>Total</t>
    </r>
  </si>
  <si>
    <t>PT. Pos Indonesia Cabang Wonosobo</t>
  </si>
  <si>
    <t>Indonesia Post Office Ltd. Of Wonosobo Branch</t>
  </si>
  <si>
    <t>Jumlah dan Nilai Penjualan Benda Pos Menurut Bulan di Kantor Pos Cabang Wonosobo, 2015</t>
  </si>
  <si>
    <t>Number dan Value of Sale of Postal Object by Month in Post Office of Wonosobo Branch, 2015</t>
  </si>
  <si>
    <r>
      <rPr>
        <b/>
        <sz val="9"/>
        <color theme="1"/>
        <rFont val="Calibri"/>
      </rPr>
      <t xml:space="preserve">Kecamatan                                                </t>
    </r>
    <r>
      <rPr>
        <b/>
        <i/>
        <sz val="9"/>
        <color theme="1"/>
        <rFont val="Calibri"/>
      </rPr>
      <t xml:space="preserve"> Subdistrict</t>
    </r>
  </si>
  <si>
    <t>Materai</t>
  </si>
  <si>
    <t>Perangko</t>
  </si>
  <si>
    <r>
      <rPr>
        <b/>
        <sz val="9"/>
        <color theme="1"/>
        <rFont val="Calibri"/>
      </rPr>
      <t xml:space="preserve">Jumlah </t>
    </r>
    <r>
      <rPr>
        <b/>
        <i/>
        <sz val="9"/>
        <color theme="1"/>
        <rFont val="Calibri"/>
      </rPr>
      <t>Number</t>
    </r>
  </si>
  <si>
    <r>
      <rPr>
        <b/>
        <sz val="9"/>
        <color theme="1"/>
        <rFont val="Calibri"/>
      </rPr>
      <t xml:space="preserve">Nilai/ </t>
    </r>
    <r>
      <rPr>
        <b/>
        <i/>
        <sz val="9"/>
        <color theme="1"/>
        <rFont val="Calibri"/>
      </rPr>
      <t>Value</t>
    </r>
    <r>
      <rPr>
        <b/>
        <sz val="9"/>
        <color theme="1"/>
        <rFont val="Calibri"/>
      </rPr>
      <t xml:space="preserve"> (000)</t>
    </r>
  </si>
  <si>
    <r>
      <rPr>
        <b/>
        <sz val="9"/>
        <color theme="1"/>
        <rFont val="Calibri"/>
      </rPr>
      <t xml:space="preserve">Jumlah </t>
    </r>
    <r>
      <rPr>
        <b/>
        <i/>
        <sz val="9"/>
        <color theme="1"/>
        <rFont val="Calibri"/>
      </rPr>
      <t>Number</t>
    </r>
  </si>
  <si>
    <r>
      <rPr>
        <b/>
        <sz val="9"/>
        <color theme="1"/>
        <rFont val="Calibri"/>
      </rPr>
      <t xml:space="preserve">Nilai/ </t>
    </r>
    <r>
      <rPr>
        <b/>
        <i/>
        <sz val="9"/>
        <color theme="1"/>
        <rFont val="Calibri"/>
      </rPr>
      <t>Value</t>
    </r>
    <r>
      <rPr>
        <b/>
        <sz val="9"/>
        <color theme="1"/>
        <rFont val="Calibri"/>
      </rPr>
      <t xml:space="preserve"> (000)</t>
    </r>
  </si>
  <si>
    <r>
      <rPr>
        <b/>
        <sz val="9"/>
        <color theme="1"/>
        <rFont val="Calibri"/>
      </rPr>
      <t>Jumlah/</t>
    </r>
    <r>
      <rPr>
        <b/>
        <i/>
        <sz val="9"/>
        <color theme="1"/>
        <rFont val="Calibri"/>
      </rPr>
      <t>Total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</si>
</sst>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##\ ###\ ##0.00"/>
    <numFmt numFmtId="165" formatCode="#\ ###\ ##0.00"/>
    <numFmt numFmtId="166" formatCode="#\ ###\ ##0"/>
    <numFmt numFmtId="168" formatCode="#\ ###\ ###\ ##0"/>
  </numFmts>
  <fonts count="15" x14ac:knownFonts="1">
    <font>
      <sz val="11"/>
      <color theme="1"/>
      <name val="Arial"/>
      <scheme val="minor"/>
    </font>
    <font>
      <b/>
      <sz val="10"/>
      <color theme="1"/>
      <name val="Calibri"/>
    </font>
    <font>
      <sz val="10"/>
      <color theme="1"/>
      <name val="Calibri"/>
    </font>
    <font>
      <b/>
      <sz val="9"/>
      <color theme="1"/>
      <name val="Calibri"/>
    </font>
    <font>
      <sz val="11"/>
      <name val="Arial"/>
    </font>
    <font>
      <sz val="9"/>
      <color theme="1"/>
      <name val="Calibri"/>
    </font>
    <font>
      <b/>
      <i/>
      <sz val="9"/>
      <color theme="1"/>
      <name val="Calibri"/>
    </font>
    <font>
      <b/>
      <sz val="9"/>
      <color theme="0"/>
      <name val="Calibri"/>
    </font>
    <font>
      <sz val="8"/>
      <color theme="1"/>
      <name val="Calibri"/>
    </font>
    <font>
      <sz val="11"/>
      <color theme="1"/>
      <name val="Calibri"/>
    </font>
    <font>
      <sz val="11"/>
      <color theme="1"/>
      <name val="Arial"/>
    </font>
    <font>
      <i/>
      <sz val="8"/>
      <color theme="1"/>
      <name val="Calibri"/>
    </font>
    <font>
      <b/>
      <i/>
      <sz val="10"/>
      <color theme="1"/>
      <name val="Calibri"/>
    </font>
    <font>
      <sz val="7"/>
      <color theme="1"/>
      <name val="Calibri"/>
    </font>
    <font>
      <b/>
      <i/>
      <sz val="9"/>
      <color theme="0"/>
      <name val="Calibri"/>
    </font>
  </fonts>
  <fills count="7">
    <fill>
      <patternFill patternType="none"/>
    </fill>
    <fill>
      <patternFill patternType="gray125"/>
    </fill>
    <fill>
      <patternFill patternType="solid">
        <fgColor rgb="FF154279"/>
        <bgColor rgb="FF154279"/>
      </patternFill>
    </fill>
    <fill>
      <patternFill patternType="solid">
        <fgColor rgb="FFB8CCE4"/>
        <bgColor rgb="FFB8CCE4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rgb="FF71DAFF"/>
        <bgColor rgb="FF71DAFF"/>
      </patternFill>
    </fill>
  </fills>
  <borders count="2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double">
        <color theme="0"/>
      </top>
      <bottom style="thin">
        <color theme="0"/>
      </bottom>
      <diagonal/>
    </border>
    <border>
      <left/>
      <right/>
      <top style="double">
        <color theme="0"/>
      </top>
      <bottom style="thin">
        <color theme="0"/>
      </bottom>
      <diagonal/>
    </border>
    <border>
      <left/>
      <right/>
      <top style="double">
        <color theme="0"/>
      </top>
      <bottom style="thin">
        <color theme="0"/>
      </bottom>
      <diagonal/>
    </border>
    <border>
      <left/>
      <right/>
      <top style="double">
        <color theme="0"/>
      </top>
      <bottom style="thin">
        <color theme="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 style="double">
        <color theme="1"/>
      </top>
      <bottom/>
      <diagonal/>
    </border>
    <border>
      <left/>
      <right/>
      <top style="double">
        <color theme="1"/>
      </top>
      <bottom style="thin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/>
    <xf numFmtId="0" fontId="2" fillId="0" borderId="0" xfId="0" applyFont="1"/>
    <xf numFmtId="0" fontId="5" fillId="0" borderId="0" xfId="0" applyFont="1"/>
    <xf numFmtId="0" fontId="7" fillId="0" borderId="5" xfId="0" applyFont="1" applyBorder="1" applyAlignment="1">
      <alignment horizontal="center" vertical="center" wrapText="1"/>
    </xf>
    <xf numFmtId="49" fontId="8" fillId="0" borderId="9" xfId="0" quotePrefix="1" applyNumberFormat="1" applyFont="1" applyBorder="1" applyAlignment="1">
      <alignment horizontal="center" vertical="center" wrapText="1"/>
    </xf>
    <xf numFmtId="0" fontId="9" fillId="0" borderId="0" xfId="0" applyFont="1"/>
    <xf numFmtId="49" fontId="8" fillId="0" borderId="10" xfId="0" applyNumberFormat="1" applyFont="1" applyBorder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 wrapText="1"/>
    </xf>
    <xf numFmtId="49" fontId="5" fillId="0" borderId="0" xfId="0" applyNumberFormat="1" applyFont="1" applyAlignment="1">
      <alignment horizontal="left" vertical="center" wrapText="1"/>
    </xf>
    <xf numFmtId="164" fontId="5" fillId="4" borderId="11" xfId="0" applyNumberFormat="1" applyFont="1" applyFill="1" applyBorder="1" applyAlignment="1">
      <alignment horizontal="center" vertical="top"/>
    </xf>
    <xf numFmtId="165" fontId="5" fillId="5" borderId="11" xfId="0" applyNumberFormat="1" applyFont="1" applyFill="1" applyBorder="1" applyAlignment="1">
      <alignment horizontal="center"/>
    </xf>
    <xf numFmtId="0" fontId="10" fillId="0" borderId="0" xfId="0" applyFont="1"/>
    <xf numFmtId="164" fontId="3" fillId="0" borderId="13" xfId="0" applyNumberFormat="1" applyFont="1" applyBorder="1" applyAlignment="1">
      <alignment horizontal="center" vertical="center" wrapText="1"/>
    </xf>
    <xf numFmtId="164" fontId="5" fillId="0" borderId="0" xfId="0" applyNumberFormat="1" applyFont="1" applyAlignment="1">
      <alignment horizontal="center" vertical="center" wrapText="1"/>
    </xf>
    <xf numFmtId="164" fontId="5" fillId="0" borderId="14" xfId="0" applyNumberFormat="1" applyFont="1" applyBorder="1" applyAlignment="1">
      <alignment horizontal="center" vertical="center" wrapText="1"/>
    </xf>
    <xf numFmtId="165" fontId="5" fillId="0" borderId="18" xfId="0" applyNumberFormat="1" applyFont="1" applyBorder="1" applyAlignment="1">
      <alignment horizontal="center" vertical="center" wrapText="1"/>
    </xf>
    <xf numFmtId="0" fontId="8" fillId="0" borderId="0" xfId="0" applyFont="1"/>
    <xf numFmtId="0" fontId="3" fillId="0" borderId="0" xfId="0" applyFont="1" applyAlignment="1">
      <alignment horizontal="center" vertical="center" wrapText="1"/>
    </xf>
    <xf numFmtId="49" fontId="8" fillId="0" borderId="21" xfId="0" quotePrefix="1" applyNumberFormat="1" applyFont="1" applyBorder="1" applyAlignment="1">
      <alignment horizontal="center" vertical="center" wrapText="1"/>
    </xf>
    <xf numFmtId="166" fontId="5" fillId="0" borderId="0" xfId="0" applyNumberFormat="1" applyFont="1" applyAlignment="1">
      <alignment horizontal="right" vertical="center"/>
    </xf>
    <xf numFmtId="168" fontId="5" fillId="0" borderId="0" xfId="0" applyNumberFormat="1" applyFont="1" applyAlignment="1">
      <alignment horizontal="right" vertical="center"/>
    </xf>
    <xf numFmtId="166" fontId="3" fillId="0" borderId="22" xfId="0" applyNumberFormat="1" applyFont="1" applyBorder="1" applyAlignment="1">
      <alignment horizontal="right" vertical="center" wrapText="1"/>
    </xf>
    <xf numFmtId="168" fontId="3" fillId="0" borderId="22" xfId="0" applyNumberFormat="1" applyFont="1" applyBorder="1" applyAlignment="1">
      <alignment horizontal="right" vertical="center" wrapText="1"/>
    </xf>
    <xf numFmtId="49" fontId="13" fillId="0" borderId="0" xfId="0" applyNumberFormat="1" applyFont="1" applyAlignment="1">
      <alignment horizontal="left" vertical="top" wrapText="1"/>
    </xf>
    <xf numFmtId="1" fontId="5" fillId="0" borderId="0" xfId="0" applyNumberFormat="1" applyFont="1" applyAlignment="1">
      <alignment horizontal="center" vertical="center" wrapText="1"/>
    </xf>
    <xf numFmtId="0" fontId="0" fillId="0" borderId="0" xfId="0"/>
    <xf numFmtId="1" fontId="5" fillId="0" borderId="14" xfId="0" applyNumberFormat="1" applyFont="1" applyBorder="1" applyAlignment="1">
      <alignment horizontal="center" vertical="center" wrapText="1"/>
    </xf>
    <xf numFmtId="0" fontId="4" fillId="0" borderId="14" xfId="0" applyFont="1" applyBorder="1"/>
    <xf numFmtId="49" fontId="5" fillId="0" borderId="0" xfId="0" applyNumberFormat="1" applyFont="1" applyAlignment="1">
      <alignment horizontal="left" vertical="center" wrapText="1"/>
    </xf>
    <xf numFmtId="165" fontId="3" fillId="0" borderId="12" xfId="0" applyNumberFormat="1" applyFont="1" applyBorder="1" applyAlignment="1">
      <alignment horizontal="center" vertical="center" wrapText="1"/>
    </xf>
    <xf numFmtId="0" fontId="4" fillId="0" borderId="12" xfId="0" applyFont="1" applyBorder="1"/>
    <xf numFmtId="1" fontId="5" fillId="6" borderId="15" xfId="0" applyNumberFormat="1" applyFont="1" applyFill="1" applyBorder="1" applyAlignment="1">
      <alignment horizontal="center" vertical="center" wrapText="1"/>
    </xf>
    <xf numFmtId="0" fontId="4" fillId="0" borderId="16" xfId="0" applyFont="1" applyBorder="1"/>
    <xf numFmtId="0" fontId="4" fillId="0" borderId="17" xfId="0" applyFont="1" applyBorder="1"/>
    <xf numFmtId="49" fontId="8" fillId="0" borderId="0" xfId="0" applyNumberFormat="1" applyFont="1" applyAlignment="1">
      <alignment horizontal="left" wrapText="1"/>
    </xf>
    <xf numFmtId="49" fontId="11" fillId="0" borderId="0" xfId="0" applyNumberFormat="1" applyFont="1" applyAlignment="1">
      <alignment horizontal="left" vertical="center" wrapText="1"/>
    </xf>
    <xf numFmtId="49" fontId="3" fillId="0" borderId="0" xfId="0" applyNumberFormat="1" applyFont="1" applyAlignment="1">
      <alignment horizontal="left" wrapText="1"/>
    </xf>
    <xf numFmtId="49" fontId="6" fillId="0" borderId="0" xfId="0" applyNumberFormat="1" applyFont="1" applyAlignment="1">
      <alignment horizontal="left" vertical="top" wrapText="1"/>
    </xf>
    <xf numFmtId="49" fontId="3" fillId="0" borderId="1" xfId="0" applyNumberFormat="1" applyFont="1" applyBorder="1" applyAlignment="1">
      <alignment horizontal="center" wrapText="1"/>
    </xf>
    <xf numFmtId="0" fontId="4" fillId="0" borderId="1" xfId="0" applyFont="1" applyBorder="1"/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top"/>
    </xf>
    <xf numFmtId="0" fontId="7" fillId="2" borderId="2" xfId="0" applyFont="1" applyFill="1" applyBorder="1" applyAlignment="1">
      <alignment horizontal="center" vertical="center" wrapText="1"/>
    </xf>
    <xf numFmtId="0" fontId="4" fillId="0" borderId="3" xfId="0" applyFont="1" applyBorder="1"/>
    <xf numFmtId="0" fontId="4" fillId="0" borderId="4" xfId="0" applyFont="1" applyBorder="1"/>
    <xf numFmtId="49" fontId="8" fillId="3" borderId="6" xfId="0" quotePrefix="1" applyNumberFormat="1" applyFont="1" applyFill="1" applyBorder="1" applyAlignment="1">
      <alignment horizontal="center" vertical="center" wrapText="1"/>
    </xf>
    <xf numFmtId="0" fontId="4" fillId="0" borderId="7" xfId="0" applyFont="1" applyBorder="1"/>
    <xf numFmtId="0" fontId="4" fillId="0" borderId="8" xfId="0" applyFont="1" applyBorder="1"/>
    <xf numFmtId="49" fontId="1" fillId="0" borderId="1" xfId="0" applyNumberFormat="1" applyFont="1" applyBorder="1" applyAlignment="1">
      <alignment horizontal="center" wrapText="1"/>
    </xf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left" wrapText="1"/>
    </xf>
    <xf numFmtId="0" fontId="12" fillId="0" borderId="0" xfId="0" applyFont="1" applyAlignment="1">
      <alignment horizontal="center" vertical="top"/>
    </xf>
    <xf numFmtId="49" fontId="12" fillId="0" borderId="0" xfId="0" applyNumberFormat="1" applyFont="1" applyAlignment="1">
      <alignment horizontal="left" vertical="top" wrapText="1"/>
    </xf>
    <xf numFmtId="0" fontId="3" fillId="0" borderId="20" xfId="0" applyFont="1" applyBorder="1" applyAlignment="1">
      <alignment horizontal="center" vertical="center" wrapText="1"/>
    </xf>
    <xf numFmtId="0" fontId="4" fillId="0" borderId="20" xfId="0" applyFont="1" applyBorder="1"/>
    <xf numFmtId="0" fontId="3" fillId="0" borderId="19" xfId="0" applyFont="1" applyBorder="1" applyAlignment="1">
      <alignment horizontal="center" vertical="center" wrapText="1"/>
    </xf>
    <xf numFmtId="0" fontId="4" fillId="0" borderId="19" xfId="0" applyFont="1" applyBorder="1"/>
    <xf numFmtId="49" fontId="8" fillId="0" borderId="21" xfId="0" quotePrefix="1" applyNumberFormat="1" applyFont="1" applyBorder="1" applyAlignment="1">
      <alignment horizontal="center" vertical="center" wrapText="1"/>
    </xf>
    <xf numFmtId="0" fontId="4" fillId="0" borderId="21" xfId="0" applyFont="1" applyBorder="1"/>
    <xf numFmtId="165" fontId="3" fillId="0" borderId="22" xfId="0" applyNumberFormat="1" applyFont="1" applyBorder="1" applyAlignment="1">
      <alignment horizontal="center" vertical="center" wrapText="1"/>
    </xf>
    <xf numFmtId="0" fontId="4" fillId="0" borderId="22" xfId="0" applyFont="1" applyBorder="1"/>
    <xf numFmtId="49" fontId="13" fillId="0" borderId="0" xfId="0" applyNumberFormat="1" applyFont="1" applyAlignment="1">
      <alignment horizontal="left" vertical="top" wrapText="1"/>
    </xf>
    <xf numFmtId="49" fontId="8" fillId="0" borderId="0" xfId="0" applyNumberFormat="1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9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00"/>
  <sheetViews>
    <sheetView showGridLines="0" tabSelected="1" topLeftCell="A4" workbookViewId="0">
      <selection activeCell="I17" sqref="I17"/>
    </sheetView>
  </sheetViews>
  <sheetFormatPr defaultColWidth="12.625" defaultRowHeight="15" customHeight="1" x14ac:dyDescent="0.2"/>
  <cols>
    <col min="1" max="4" width="7.625" customWidth="1"/>
    <col min="5" max="5" width="26.75" customWidth="1"/>
    <col min="6" max="18" width="7.625" customWidth="1"/>
  </cols>
  <sheetData>
    <row r="1" spans="1:18" ht="14.25" x14ac:dyDescent="0.2">
      <c r="A1" s="1" t="s">
        <v>0</v>
      </c>
      <c r="B1" s="1"/>
      <c r="C1" s="1"/>
      <c r="D1" s="1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3" spans="1:18" ht="23.25" customHeight="1" x14ac:dyDescent="0.2">
      <c r="A3" s="39" t="s">
        <v>1</v>
      </c>
      <c r="B3" s="40"/>
      <c r="C3" s="41" t="s">
        <v>2</v>
      </c>
      <c r="D3" s="37" t="s">
        <v>3</v>
      </c>
      <c r="E3" s="26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</row>
    <row r="4" spans="1:18" ht="22.5" customHeight="1" x14ac:dyDescent="0.2">
      <c r="A4" s="42" t="s">
        <v>4</v>
      </c>
      <c r="B4" s="26"/>
      <c r="C4" s="26"/>
      <c r="D4" s="38" t="s">
        <v>5</v>
      </c>
      <c r="E4" s="26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</row>
    <row r="5" spans="1:18" thickBot="1" x14ac:dyDescent="0.25">
      <c r="A5" s="2"/>
      <c r="B5" s="2"/>
    </row>
    <row r="6" spans="1:18" ht="28.5" customHeight="1" thickTop="1" x14ac:dyDescent="0.2">
      <c r="A6" s="43" t="s">
        <v>6</v>
      </c>
      <c r="B6" s="44"/>
      <c r="C6" s="44"/>
      <c r="D6" s="45"/>
      <c r="E6" s="4" t="s">
        <v>7</v>
      </c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18" ht="15.75" thickBot="1" x14ac:dyDescent="0.3">
      <c r="A7" s="46" t="s">
        <v>8</v>
      </c>
      <c r="B7" s="47"/>
      <c r="C7" s="47"/>
      <c r="D7" s="48"/>
      <c r="E7" s="5" t="s">
        <v>9</v>
      </c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</row>
    <row r="8" spans="1:18" ht="4.5" customHeight="1" x14ac:dyDescent="0.25">
      <c r="A8" s="7"/>
      <c r="B8" s="7"/>
      <c r="C8" s="7"/>
      <c r="D8" s="7"/>
      <c r="E8" s="7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</row>
    <row r="9" spans="1:18" ht="15" customHeight="1" x14ac:dyDescent="0.2">
      <c r="A9" s="8" t="s">
        <v>10</v>
      </c>
      <c r="B9" s="29" t="s">
        <v>11</v>
      </c>
      <c r="C9" s="26"/>
      <c r="D9" s="26"/>
      <c r="E9" s="10">
        <v>85.7</v>
      </c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</row>
    <row r="10" spans="1:18" ht="15" customHeight="1" x14ac:dyDescent="0.2">
      <c r="A10" s="8" t="s">
        <v>12</v>
      </c>
      <c r="B10" s="29" t="s">
        <v>13</v>
      </c>
      <c r="C10" s="26"/>
      <c r="D10" s="26"/>
      <c r="E10" s="10">
        <v>70.37</v>
      </c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</row>
    <row r="11" spans="1:18" ht="15" customHeight="1" x14ac:dyDescent="0.2">
      <c r="A11" s="8" t="s">
        <v>14</v>
      </c>
      <c r="B11" s="29" t="s">
        <v>15</v>
      </c>
      <c r="C11" s="26"/>
      <c r="D11" s="26"/>
      <c r="E11" s="10">
        <v>68.22</v>
      </c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</row>
    <row r="12" spans="1:18" ht="15" customHeight="1" x14ac:dyDescent="0.2">
      <c r="A12" s="8" t="s">
        <v>16</v>
      </c>
      <c r="B12" s="29" t="s">
        <v>17</v>
      </c>
      <c r="C12" s="26"/>
      <c r="D12" s="26"/>
      <c r="E12" s="10">
        <v>57.8</v>
      </c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</row>
    <row r="13" spans="1:18" ht="15" customHeight="1" x14ac:dyDescent="0.2">
      <c r="A13" s="8" t="s">
        <v>18</v>
      </c>
      <c r="B13" s="29" t="s">
        <v>19</v>
      </c>
      <c r="C13" s="26"/>
      <c r="D13" s="26"/>
      <c r="E13" s="10">
        <v>95.17</v>
      </c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</row>
    <row r="14" spans="1:18" ht="15" customHeight="1" x14ac:dyDescent="0.2">
      <c r="A14" s="8" t="s">
        <v>20</v>
      </c>
      <c r="B14" s="29" t="s">
        <v>21</v>
      </c>
      <c r="C14" s="26"/>
      <c r="D14" s="26"/>
      <c r="E14" s="10">
        <v>61.46</v>
      </c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</row>
    <row r="15" spans="1:18" ht="15" customHeight="1" x14ac:dyDescent="0.2">
      <c r="A15" s="8" t="s">
        <v>22</v>
      </c>
      <c r="B15" s="29" t="s">
        <v>23</v>
      </c>
      <c r="C15" s="26"/>
      <c r="D15" s="26"/>
      <c r="E15" s="10">
        <v>66.39</v>
      </c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</row>
    <row r="16" spans="1:18" ht="15" customHeight="1" x14ac:dyDescent="0.2">
      <c r="A16" s="8" t="s">
        <v>24</v>
      </c>
      <c r="B16" s="29" t="s">
        <v>25</v>
      </c>
      <c r="C16" s="26"/>
      <c r="D16" s="26"/>
      <c r="E16" s="10">
        <v>53.57</v>
      </c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</row>
    <row r="17" spans="1:20" ht="15" customHeight="1" x14ac:dyDescent="0.2">
      <c r="A17" s="8" t="s">
        <v>26</v>
      </c>
      <c r="B17" s="29" t="s">
        <v>27</v>
      </c>
      <c r="C17" s="26"/>
      <c r="D17" s="26"/>
      <c r="E17" s="10">
        <v>78.16</v>
      </c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</row>
    <row r="18" spans="1:20" ht="15" customHeight="1" x14ac:dyDescent="0.2">
      <c r="A18" s="8" t="s">
        <v>28</v>
      </c>
      <c r="B18" s="29" t="s">
        <v>29</v>
      </c>
      <c r="C18" s="26"/>
      <c r="D18" s="26"/>
      <c r="E18" s="10">
        <v>53.71</v>
      </c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</row>
    <row r="19" spans="1:20" ht="15" customHeight="1" x14ac:dyDescent="0.2">
      <c r="A19" s="8" t="s">
        <v>30</v>
      </c>
      <c r="B19" s="29" t="s">
        <v>31</v>
      </c>
      <c r="C19" s="26"/>
      <c r="D19" s="26"/>
      <c r="E19" s="10">
        <v>55.35</v>
      </c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</row>
    <row r="20" spans="1:20" ht="15" customHeight="1" x14ac:dyDescent="0.2">
      <c r="A20" s="8" t="s">
        <v>32</v>
      </c>
      <c r="B20" s="29" t="s">
        <v>33</v>
      </c>
      <c r="C20" s="26"/>
      <c r="D20" s="26"/>
      <c r="E20" s="10">
        <v>76.540000000000006</v>
      </c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</row>
    <row r="21" spans="1:20" ht="15" customHeight="1" x14ac:dyDescent="0.2">
      <c r="A21" s="8" t="s">
        <v>34</v>
      </c>
      <c r="B21" s="29" t="s">
        <v>35</v>
      </c>
      <c r="C21" s="26"/>
      <c r="D21" s="26"/>
      <c r="E21" s="10">
        <v>62.37</v>
      </c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</row>
    <row r="22" spans="1:20" ht="15" customHeight="1" x14ac:dyDescent="0.2">
      <c r="A22" s="8" t="s">
        <v>36</v>
      </c>
      <c r="B22" s="29" t="s">
        <v>37</v>
      </c>
      <c r="C22" s="26"/>
      <c r="D22" s="26"/>
      <c r="E22" s="10">
        <v>38.9</v>
      </c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</row>
    <row r="23" spans="1:20" ht="15" customHeight="1" x14ac:dyDescent="0.2">
      <c r="A23" s="8" t="s">
        <v>38</v>
      </c>
      <c r="B23" s="29" t="s">
        <v>39</v>
      </c>
      <c r="C23" s="26"/>
      <c r="D23" s="26"/>
      <c r="E23" s="10">
        <v>34.64</v>
      </c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</row>
    <row r="24" spans="1:20" ht="4.5" customHeight="1" thickBot="1" x14ac:dyDescent="0.25">
      <c r="A24" s="8"/>
      <c r="B24" s="9"/>
      <c r="C24" s="9"/>
      <c r="D24" s="9"/>
      <c r="E24" s="11"/>
      <c r="F24" s="12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</row>
    <row r="25" spans="1:20" ht="16.5" customHeight="1" x14ac:dyDescent="0.2">
      <c r="A25" s="30" t="s">
        <v>40</v>
      </c>
      <c r="B25" s="31"/>
      <c r="C25" s="31"/>
      <c r="D25" s="31"/>
      <c r="E25" s="13">
        <f>SUM(E9:E24)</f>
        <v>958.34999999999991</v>
      </c>
      <c r="F25" s="12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</row>
    <row r="26" spans="1:20" ht="16.5" customHeight="1" x14ac:dyDescent="0.2">
      <c r="A26" s="25">
        <v>2023</v>
      </c>
      <c r="B26" s="26"/>
      <c r="C26" s="26"/>
      <c r="D26" s="26"/>
      <c r="E26" s="14">
        <v>999.28</v>
      </c>
      <c r="F26" s="12"/>
      <c r="G26" s="3"/>
      <c r="H26" s="3"/>
      <c r="I26" s="3"/>
      <c r="J26" s="3"/>
      <c r="K26" s="3"/>
      <c r="L26" s="3"/>
      <c r="M26" s="3"/>
      <c r="N26" s="12"/>
      <c r="O26" s="12"/>
      <c r="P26" s="12"/>
      <c r="Q26" s="12"/>
      <c r="R26" s="12"/>
      <c r="S26" s="12"/>
      <c r="T26" s="12"/>
    </row>
    <row r="27" spans="1:20" ht="16.5" customHeight="1" x14ac:dyDescent="0.2">
      <c r="A27" s="25">
        <v>2022</v>
      </c>
      <c r="B27" s="26"/>
      <c r="C27" s="26"/>
      <c r="D27" s="26"/>
      <c r="E27" s="14">
        <v>999.28</v>
      </c>
      <c r="F27" s="12"/>
      <c r="G27" s="3"/>
      <c r="H27" s="3"/>
      <c r="I27" s="3"/>
      <c r="J27" s="3"/>
      <c r="K27" s="3"/>
      <c r="L27" s="3"/>
      <c r="M27" s="3"/>
      <c r="N27" s="12"/>
      <c r="O27" s="12"/>
      <c r="P27" s="12"/>
      <c r="Q27" s="12"/>
      <c r="R27" s="12"/>
      <c r="S27" s="12"/>
      <c r="T27" s="12"/>
    </row>
    <row r="28" spans="1:20" ht="16.5" customHeight="1" x14ac:dyDescent="0.2">
      <c r="A28" s="25">
        <v>2021</v>
      </c>
      <c r="B28" s="26"/>
      <c r="C28" s="26"/>
      <c r="D28" s="26"/>
      <c r="E28" s="14">
        <v>999.28</v>
      </c>
      <c r="F28" s="12"/>
      <c r="G28" s="3"/>
      <c r="H28" s="3"/>
      <c r="I28" s="3"/>
      <c r="J28" s="3"/>
      <c r="K28" s="3"/>
      <c r="L28" s="3"/>
      <c r="M28" s="3"/>
      <c r="N28" s="12"/>
      <c r="O28" s="12"/>
      <c r="P28" s="12"/>
      <c r="Q28" s="12"/>
      <c r="R28" s="12"/>
      <c r="S28" s="12"/>
      <c r="T28" s="12"/>
    </row>
    <row r="29" spans="1:20" ht="16.5" customHeight="1" x14ac:dyDescent="0.2">
      <c r="A29" s="25">
        <v>2020</v>
      </c>
      <c r="B29" s="26"/>
      <c r="C29" s="26"/>
      <c r="D29" s="26"/>
      <c r="E29" s="14">
        <v>999.28</v>
      </c>
      <c r="F29" s="12"/>
      <c r="G29" s="3"/>
      <c r="H29" s="3"/>
      <c r="I29" s="3"/>
      <c r="J29" s="3"/>
      <c r="K29" s="3"/>
      <c r="L29" s="3"/>
      <c r="M29" s="3"/>
      <c r="N29" s="12"/>
      <c r="O29" s="12"/>
      <c r="P29" s="12"/>
      <c r="Q29" s="12"/>
      <c r="R29" s="12"/>
      <c r="S29" s="12"/>
      <c r="T29" s="12"/>
    </row>
    <row r="30" spans="1:20" ht="15" customHeight="1" thickBot="1" x14ac:dyDescent="0.25">
      <c r="A30" s="27">
        <v>2019</v>
      </c>
      <c r="B30" s="28"/>
      <c r="C30" s="28"/>
      <c r="D30" s="28"/>
      <c r="E30" s="15">
        <v>999.28</v>
      </c>
      <c r="F30" s="12"/>
      <c r="G30" s="3"/>
      <c r="H30" s="3"/>
      <c r="I30" s="3"/>
      <c r="J30" s="3"/>
      <c r="K30" s="3"/>
      <c r="L30" s="3"/>
      <c r="M30" s="3"/>
      <c r="N30" s="12"/>
      <c r="O30" s="12"/>
      <c r="P30" s="12"/>
      <c r="Q30" s="12"/>
      <c r="R30" s="12"/>
      <c r="S30" s="12"/>
      <c r="T30" s="12"/>
    </row>
    <row r="31" spans="1:20" ht="15" hidden="1" customHeight="1" thickBot="1" x14ac:dyDescent="0.25">
      <c r="A31" s="32">
        <v>2012</v>
      </c>
      <c r="B31" s="33"/>
      <c r="C31" s="33"/>
      <c r="D31" s="34"/>
      <c r="E31" s="16">
        <v>810.1</v>
      </c>
      <c r="F31" s="12"/>
      <c r="G31" s="3"/>
      <c r="H31" s="3"/>
      <c r="I31" s="3"/>
      <c r="J31" s="3"/>
      <c r="K31" s="3"/>
      <c r="L31" s="3"/>
      <c r="M31" s="3"/>
      <c r="N31" s="12"/>
      <c r="O31" s="12"/>
      <c r="P31" s="12"/>
      <c r="Q31" s="12"/>
      <c r="R31" s="12"/>
      <c r="S31" s="12"/>
      <c r="T31" s="12"/>
    </row>
    <row r="32" spans="1:20" ht="12" customHeight="1" thickTop="1" x14ac:dyDescent="0.2">
      <c r="A32" s="35" t="s">
        <v>41</v>
      </c>
      <c r="B32" s="26"/>
      <c r="C32" s="35" t="s">
        <v>42</v>
      </c>
      <c r="D32" s="26"/>
      <c r="E32" s="26"/>
      <c r="F32" s="12"/>
      <c r="G32" s="17"/>
      <c r="H32" s="17"/>
      <c r="I32" s="17"/>
      <c r="J32" s="17"/>
      <c r="K32" s="17"/>
      <c r="L32" s="17"/>
      <c r="M32" s="17"/>
      <c r="N32" s="12"/>
      <c r="O32" s="12"/>
      <c r="P32" s="12"/>
      <c r="Q32" s="12"/>
      <c r="R32" s="12"/>
      <c r="S32" s="12"/>
      <c r="T32" s="12"/>
    </row>
    <row r="33" spans="1:20" ht="9.75" customHeight="1" x14ac:dyDescent="0.2">
      <c r="A33" s="36" t="s">
        <v>43</v>
      </c>
      <c r="B33" s="26"/>
      <c r="C33" s="36" t="s">
        <v>44</v>
      </c>
      <c r="D33" s="26"/>
      <c r="E33" s="26"/>
      <c r="F33" s="12"/>
      <c r="G33" s="17"/>
      <c r="H33" s="17"/>
      <c r="I33" s="17"/>
      <c r="J33" s="17"/>
      <c r="K33" s="17"/>
      <c r="L33" s="17"/>
      <c r="M33" s="17"/>
      <c r="N33" s="12"/>
      <c r="O33" s="12"/>
      <c r="P33" s="12"/>
      <c r="Q33" s="12"/>
      <c r="R33" s="12"/>
      <c r="S33" s="12"/>
      <c r="T33" s="12"/>
    </row>
    <row r="34" spans="1:20" ht="15.75" customHeight="1" x14ac:dyDescent="0.2">
      <c r="N34" s="12"/>
      <c r="O34" s="12"/>
      <c r="P34" s="12"/>
      <c r="Q34" s="12"/>
      <c r="R34" s="12"/>
      <c r="S34" s="12"/>
      <c r="T34" s="12"/>
    </row>
    <row r="35" spans="1:20" ht="15.75" customHeight="1" x14ac:dyDescent="0.2">
      <c r="N35" s="12"/>
      <c r="O35" s="12"/>
      <c r="P35" s="12"/>
      <c r="Q35" s="12"/>
      <c r="R35" s="12"/>
      <c r="S35" s="12"/>
      <c r="T35" s="12"/>
    </row>
    <row r="36" spans="1:20" ht="15.75" customHeight="1" x14ac:dyDescent="0.2"/>
    <row r="37" spans="1:20" ht="15.75" customHeight="1" x14ac:dyDescent="0.2"/>
    <row r="38" spans="1:20" ht="15.75" customHeight="1" x14ac:dyDescent="0.2"/>
    <row r="39" spans="1:20" ht="15.75" customHeight="1" x14ac:dyDescent="0.2"/>
    <row r="40" spans="1:20" ht="15.75" customHeight="1" x14ac:dyDescent="0.2"/>
    <row r="41" spans="1:20" ht="15.75" customHeight="1" x14ac:dyDescent="0.2"/>
    <row r="42" spans="1:20" ht="15.75" customHeight="1" x14ac:dyDescent="0.2"/>
    <row r="43" spans="1:20" ht="15.75" customHeight="1" x14ac:dyDescent="0.2"/>
    <row r="44" spans="1:20" ht="15.75" customHeight="1" x14ac:dyDescent="0.2"/>
    <row r="45" spans="1:20" ht="15.75" customHeight="1" x14ac:dyDescent="0.2"/>
    <row r="46" spans="1:20" ht="15.75" customHeight="1" x14ac:dyDescent="0.2"/>
    <row r="47" spans="1:20" ht="15.75" customHeight="1" x14ac:dyDescent="0.2"/>
    <row r="48" spans="1:20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33">
    <mergeCell ref="B21:D21"/>
    <mergeCell ref="A6:D6"/>
    <mergeCell ref="A7:D7"/>
    <mergeCell ref="B9:D9"/>
    <mergeCell ref="B10:D10"/>
    <mergeCell ref="B18:D18"/>
    <mergeCell ref="B19:D19"/>
    <mergeCell ref="D3:E3"/>
    <mergeCell ref="D4:E4"/>
    <mergeCell ref="A3:B3"/>
    <mergeCell ref="C3:C4"/>
    <mergeCell ref="A4:B4"/>
    <mergeCell ref="A31:D31"/>
    <mergeCell ref="A32:B32"/>
    <mergeCell ref="C32:E32"/>
    <mergeCell ref="A33:B33"/>
    <mergeCell ref="C33:E33"/>
    <mergeCell ref="A29:D29"/>
    <mergeCell ref="A30:D30"/>
    <mergeCell ref="B22:D22"/>
    <mergeCell ref="B11:D11"/>
    <mergeCell ref="B12:D12"/>
    <mergeCell ref="B13:D13"/>
    <mergeCell ref="B14:D14"/>
    <mergeCell ref="B15:D15"/>
    <mergeCell ref="B16:D16"/>
    <mergeCell ref="B17:D17"/>
    <mergeCell ref="B23:D23"/>
    <mergeCell ref="A25:D25"/>
    <mergeCell ref="A26:D26"/>
    <mergeCell ref="A27:D27"/>
    <mergeCell ref="A28:D28"/>
    <mergeCell ref="B20:D20"/>
  </mergeCells>
  <printOptions horizontalCentered="1"/>
  <pageMargins left="0.23622047244094491" right="0.23622047244094491" top="0.74803149606299213" bottom="0.74803149606299213" header="0" footer="0"/>
  <pageSetup paperSize="11" orientation="portrait" cellComments="atEnd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</sheetPr>
  <dimension ref="A1:Z1000"/>
  <sheetViews>
    <sheetView showGridLines="0" workbookViewId="0"/>
  </sheetViews>
  <sheetFormatPr defaultColWidth="12.625" defaultRowHeight="15" customHeight="1" x14ac:dyDescent="0.2"/>
  <cols>
    <col min="1" max="2" width="2.75" customWidth="1"/>
    <col min="3" max="3" width="4.875" customWidth="1"/>
    <col min="4" max="4" width="5.875" customWidth="1"/>
    <col min="5" max="5" width="7.625" customWidth="1"/>
    <col min="6" max="6" width="10.25" customWidth="1"/>
    <col min="7" max="7" width="8" customWidth="1"/>
    <col min="8" max="8" width="11" customWidth="1"/>
    <col min="9" max="26" width="7.625" customWidth="1"/>
  </cols>
  <sheetData>
    <row r="1" spans="1:26" ht="24.75" customHeight="1" x14ac:dyDescent="0.2">
      <c r="A1" s="49" t="s">
        <v>1</v>
      </c>
      <c r="B1" s="40"/>
      <c r="C1" s="50" t="s">
        <v>48</v>
      </c>
      <c r="D1" s="51" t="s">
        <v>49</v>
      </c>
      <c r="E1" s="26"/>
      <c r="F1" s="26"/>
      <c r="G1" s="26"/>
      <c r="H1" s="26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4.75" customHeight="1" x14ac:dyDescent="0.2">
      <c r="A2" s="52" t="s">
        <v>4</v>
      </c>
      <c r="B2" s="26"/>
      <c r="C2" s="26"/>
      <c r="D2" s="53" t="s">
        <v>50</v>
      </c>
      <c r="E2" s="26"/>
      <c r="F2" s="26"/>
      <c r="G2" s="26"/>
      <c r="H2" s="26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4.25" x14ac:dyDescent="0.2">
      <c r="A3" s="2"/>
      <c r="B3" s="2"/>
    </row>
    <row r="4" spans="1:26" ht="18" customHeight="1" x14ac:dyDescent="0.2">
      <c r="A4" s="56" t="s">
        <v>51</v>
      </c>
      <c r="B4" s="57"/>
      <c r="C4" s="57"/>
      <c r="D4" s="57"/>
      <c r="E4" s="54" t="s">
        <v>52</v>
      </c>
      <c r="F4" s="55"/>
      <c r="G4" s="54" t="s">
        <v>53</v>
      </c>
      <c r="H4" s="55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32.25" customHeight="1" x14ac:dyDescent="0.2">
      <c r="A5" s="40"/>
      <c r="B5" s="40"/>
      <c r="C5" s="40"/>
      <c r="D5" s="40"/>
      <c r="E5" s="18" t="s">
        <v>54</v>
      </c>
      <c r="F5" s="18" t="s">
        <v>55</v>
      </c>
      <c r="G5" s="18" t="s">
        <v>56</v>
      </c>
      <c r="H5" s="18" t="s">
        <v>57</v>
      </c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4.25" x14ac:dyDescent="0.2">
      <c r="A6" s="58" t="s">
        <v>8</v>
      </c>
      <c r="B6" s="59"/>
      <c r="C6" s="59"/>
      <c r="D6" s="59"/>
      <c r="E6" s="19" t="s">
        <v>9</v>
      </c>
      <c r="F6" s="19" t="s">
        <v>45</v>
      </c>
      <c r="G6" s="19" t="s">
        <v>46</v>
      </c>
      <c r="H6" s="19" t="s">
        <v>47</v>
      </c>
    </row>
    <row r="7" spans="1:26" ht="4.5" customHeight="1" x14ac:dyDescent="0.2">
      <c r="A7" s="7"/>
      <c r="B7" s="7"/>
      <c r="C7" s="7"/>
      <c r="D7" s="7"/>
      <c r="E7" s="7"/>
      <c r="F7" s="7"/>
      <c r="G7" s="7"/>
      <c r="H7" s="7"/>
    </row>
    <row r="8" spans="1:26" ht="16.5" customHeight="1" x14ac:dyDescent="0.2">
      <c r="A8" s="8" t="s">
        <v>10</v>
      </c>
      <c r="B8" s="29" t="s">
        <v>58</v>
      </c>
      <c r="C8" s="26"/>
      <c r="D8" s="26"/>
      <c r="E8" s="20">
        <v>858</v>
      </c>
      <c r="F8" s="21">
        <v>1430675619</v>
      </c>
      <c r="G8" s="20">
        <v>27266</v>
      </c>
      <c r="H8" s="21">
        <v>20773468322</v>
      </c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6.5" customHeight="1" x14ac:dyDescent="0.2">
      <c r="A9" s="8" t="s">
        <v>12</v>
      </c>
      <c r="B9" s="29" t="s">
        <v>59</v>
      </c>
      <c r="C9" s="26"/>
      <c r="D9" s="26"/>
      <c r="E9" s="20">
        <v>787</v>
      </c>
      <c r="F9" s="21">
        <v>1406145370</v>
      </c>
      <c r="G9" s="20">
        <v>9365</v>
      </c>
      <c r="H9" s="21">
        <v>22173057625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6.5" customHeight="1" x14ac:dyDescent="0.2">
      <c r="A10" s="8" t="s">
        <v>14</v>
      </c>
      <c r="B10" s="29" t="s">
        <v>60</v>
      </c>
      <c r="C10" s="26"/>
      <c r="D10" s="26"/>
      <c r="E10" s="20">
        <v>879</v>
      </c>
      <c r="F10" s="21">
        <v>1595847443</v>
      </c>
      <c r="G10" s="20">
        <v>10072</v>
      </c>
      <c r="H10" s="21">
        <v>23290087981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6.5" customHeight="1" x14ac:dyDescent="0.2">
      <c r="A11" s="8" t="s">
        <v>16</v>
      </c>
      <c r="B11" s="29" t="s">
        <v>61</v>
      </c>
      <c r="C11" s="26"/>
      <c r="D11" s="26"/>
      <c r="E11" s="20">
        <v>800</v>
      </c>
      <c r="F11" s="21">
        <v>1513909332</v>
      </c>
      <c r="G11" s="20">
        <v>9409</v>
      </c>
      <c r="H11" s="21">
        <v>22555603502</v>
      </c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6.5" customHeight="1" x14ac:dyDescent="0.2">
      <c r="A12" s="8" t="s">
        <v>18</v>
      </c>
      <c r="B12" s="29" t="s">
        <v>62</v>
      </c>
      <c r="C12" s="26"/>
      <c r="D12" s="26"/>
      <c r="E12" s="20">
        <v>799</v>
      </c>
      <c r="F12" s="21">
        <v>1469447406</v>
      </c>
      <c r="G12" s="20">
        <v>9107</v>
      </c>
      <c r="H12" s="21">
        <v>21626794072</v>
      </c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6.5" customHeight="1" x14ac:dyDescent="0.2">
      <c r="A13" s="8" t="s">
        <v>20</v>
      </c>
      <c r="B13" s="29" t="s">
        <v>63</v>
      </c>
      <c r="C13" s="26"/>
      <c r="D13" s="26"/>
      <c r="E13" s="20">
        <v>878</v>
      </c>
      <c r="F13" s="21">
        <v>1773545840</v>
      </c>
      <c r="G13" s="20">
        <v>9817</v>
      </c>
      <c r="H13" s="21">
        <v>24858996386</v>
      </c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6.5" customHeight="1" x14ac:dyDescent="0.2">
      <c r="A14" s="8" t="s">
        <v>22</v>
      </c>
      <c r="B14" s="29" t="s">
        <v>64</v>
      </c>
      <c r="C14" s="26"/>
      <c r="D14" s="26"/>
      <c r="E14" s="20">
        <v>819</v>
      </c>
      <c r="F14" s="21">
        <v>1235866850</v>
      </c>
      <c r="G14" s="20">
        <v>10059</v>
      </c>
      <c r="H14" s="21">
        <v>26722635734</v>
      </c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6.5" customHeight="1" x14ac:dyDescent="0.2">
      <c r="A15" s="8" t="s">
        <v>24</v>
      </c>
      <c r="B15" s="29" t="s">
        <v>65</v>
      </c>
      <c r="C15" s="26"/>
      <c r="D15" s="26"/>
      <c r="E15" s="20">
        <v>820</v>
      </c>
      <c r="F15" s="21">
        <v>1519587218</v>
      </c>
      <c r="G15" s="20">
        <v>7885</v>
      </c>
      <c r="H15" s="21">
        <v>18303038117</v>
      </c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6.5" customHeight="1" x14ac:dyDescent="0.2">
      <c r="A16" s="8" t="s">
        <v>26</v>
      </c>
      <c r="B16" s="29" t="s">
        <v>66</v>
      </c>
      <c r="C16" s="26"/>
      <c r="D16" s="26"/>
      <c r="E16" s="20">
        <v>923</v>
      </c>
      <c r="F16" s="21">
        <v>1707472940</v>
      </c>
      <c r="G16" s="20">
        <v>8430</v>
      </c>
      <c r="H16" s="21">
        <v>19335552273</v>
      </c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6.5" customHeight="1" x14ac:dyDescent="0.2">
      <c r="A17" s="8" t="s">
        <v>28</v>
      </c>
      <c r="B17" s="29" t="s">
        <v>67</v>
      </c>
      <c r="C17" s="26"/>
      <c r="D17" s="26"/>
      <c r="E17" s="20">
        <v>958</v>
      </c>
      <c r="F17" s="21">
        <v>1803295318</v>
      </c>
      <c r="G17" s="20">
        <v>8481</v>
      </c>
      <c r="H17" s="21">
        <v>19061531284</v>
      </c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6.5" customHeight="1" x14ac:dyDescent="0.2">
      <c r="A18" s="8" t="s">
        <v>30</v>
      </c>
      <c r="B18" s="29" t="s">
        <v>68</v>
      </c>
      <c r="C18" s="26"/>
      <c r="D18" s="26"/>
      <c r="E18" s="20">
        <v>897</v>
      </c>
      <c r="F18" s="21">
        <v>1420901900</v>
      </c>
      <c r="G18" s="20">
        <v>8598</v>
      </c>
      <c r="H18" s="21">
        <v>20071830429</v>
      </c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6.5" customHeight="1" x14ac:dyDescent="0.2">
      <c r="A19" s="8" t="s">
        <v>32</v>
      </c>
      <c r="B19" s="29" t="s">
        <v>69</v>
      </c>
      <c r="C19" s="26"/>
      <c r="D19" s="26"/>
      <c r="E19" s="20">
        <v>849</v>
      </c>
      <c r="F19" s="21">
        <v>1295379940</v>
      </c>
      <c r="G19" s="20">
        <v>8654</v>
      </c>
      <c r="H19" s="21">
        <v>20113941500</v>
      </c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4.5" customHeight="1" x14ac:dyDescent="0.2">
      <c r="A20" s="8"/>
      <c r="B20" s="9"/>
      <c r="C20" s="9"/>
      <c r="D20" s="9"/>
      <c r="E20" s="20"/>
      <c r="F20" s="21"/>
      <c r="G20" s="20"/>
      <c r="H20" s="21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6.5" customHeight="1" x14ac:dyDescent="0.2">
      <c r="A21" s="60" t="s">
        <v>70</v>
      </c>
      <c r="B21" s="61"/>
      <c r="C21" s="61"/>
      <c r="D21" s="61"/>
      <c r="E21" s="22">
        <f t="shared" ref="E21:H21" si="0">SUM(E8:E19)</f>
        <v>10267</v>
      </c>
      <c r="F21" s="23">
        <f t="shared" si="0"/>
        <v>18172075176</v>
      </c>
      <c r="G21" s="22">
        <f t="shared" si="0"/>
        <v>127143</v>
      </c>
      <c r="H21" s="23">
        <f t="shared" si="0"/>
        <v>258886537225</v>
      </c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5.25" customHeight="1" x14ac:dyDescent="0.2">
      <c r="A22" s="24"/>
      <c r="B22" s="24"/>
      <c r="C22" s="62"/>
      <c r="D22" s="26"/>
      <c r="E22" s="24"/>
      <c r="F22" s="24"/>
      <c r="G22" s="24"/>
      <c r="H22" s="24"/>
    </row>
    <row r="23" spans="1:26" ht="9.75" customHeight="1" x14ac:dyDescent="0.2">
      <c r="A23" s="63" t="s">
        <v>41</v>
      </c>
      <c r="B23" s="26"/>
      <c r="C23" s="63" t="s">
        <v>71</v>
      </c>
      <c r="D23" s="26"/>
      <c r="E23" s="26"/>
      <c r="F23" s="26"/>
      <c r="G23" s="26"/>
      <c r="H23" s="26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</row>
    <row r="24" spans="1:26" ht="9.75" customHeight="1" x14ac:dyDescent="0.2">
      <c r="A24" s="36" t="s">
        <v>43</v>
      </c>
      <c r="B24" s="26"/>
      <c r="C24" s="36" t="s">
        <v>72</v>
      </c>
      <c r="D24" s="26"/>
      <c r="E24" s="26"/>
      <c r="F24" s="26"/>
      <c r="G24" s="26"/>
      <c r="H24" s="26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</row>
    <row r="25" spans="1:26" ht="15.75" customHeight="1" x14ac:dyDescent="0.2"/>
    <row r="26" spans="1:26" ht="15.75" customHeight="1" x14ac:dyDescent="0.2"/>
    <row r="27" spans="1:26" ht="15.75" customHeight="1" x14ac:dyDescent="0.2"/>
    <row r="28" spans="1:26" ht="15.75" customHeight="1" x14ac:dyDescent="0.2"/>
    <row r="29" spans="1:26" ht="15.75" customHeight="1" x14ac:dyDescent="0.2"/>
    <row r="30" spans="1:26" ht="15.75" customHeight="1" x14ac:dyDescent="0.2"/>
    <row r="31" spans="1:26" ht="15.75" customHeight="1" x14ac:dyDescent="0.2"/>
    <row r="32" spans="1:26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27">
    <mergeCell ref="C22:D22"/>
    <mergeCell ref="A23:B23"/>
    <mergeCell ref="C23:H23"/>
    <mergeCell ref="A24:B24"/>
    <mergeCell ref="C24:H24"/>
    <mergeCell ref="B9:D9"/>
    <mergeCell ref="B10:D10"/>
    <mergeCell ref="B11:D11"/>
    <mergeCell ref="B12:D12"/>
    <mergeCell ref="A21:D21"/>
    <mergeCell ref="B13:D13"/>
    <mergeCell ref="B14:D14"/>
    <mergeCell ref="B15:D15"/>
    <mergeCell ref="B16:D16"/>
    <mergeCell ref="B17:D17"/>
    <mergeCell ref="B18:D18"/>
    <mergeCell ref="B19:D19"/>
    <mergeCell ref="E4:F4"/>
    <mergeCell ref="G4:H4"/>
    <mergeCell ref="A4:D5"/>
    <mergeCell ref="A6:D6"/>
    <mergeCell ref="B8:D8"/>
    <mergeCell ref="A1:B1"/>
    <mergeCell ref="C1:C2"/>
    <mergeCell ref="D1:H1"/>
    <mergeCell ref="A2:B2"/>
    <mergeCell ref="D2:H2"/>
  </mergeCells>
  <pageMargins left="0.78740157480314965" right="0.59055118110236227" top="0.78740157480314965" bottom="0.78740157480314965" header="0" footer="0"/>
  <pageSetup paperSize="11" orientation="portrait" cellComments="atEnd"/>
  <headerFooter>
    <oddHeader>&amp;RTRANSPORTASI DAN KOMUNIKASI</oddHeader>
    <oddFooter>&amp;RKabupaten Pasuruan Dalam Angka 2015  | 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</sheetPr>
  <dimension ref="A1:Z1000"/>
  <sheetViews>
    <sheetView showGridLines="0" workbookViewId="0"/>
  </sheetViews>
  <sheetFormatPr defaultColWidth="12.625" defaultRowHeight="15" customHeight="1" x14ac:dyDescent="0.2"/>
  <cols>
    <col min="1" max="2" width="2.75" customWidth="1"/>
    <col min="3" max="3" width="4.875" customWidth="1"/>
    <col min="4" max="4" width="8.5" customWidth="1"/>
    <col min="5" max="5" width="7.625" customWidth="1"/>
    <col min="6" max="6" width="9.375" customWidth="1"/>
    <col min="7" max="7" width="7.375" customWidth="1"/>
    <col min="8" max="8" width="9.375" customWidth="1"/>
    <col min="9" max="26" width="7.625" customWidth="1"/>
  </cols>
  <sheetData>
    <row r="1" spans="1:26" ht="24.75" customHeight="1" x14ac:dyDescent="0.2">
      <c r="A1" s="49" t="s">
        <v>1</v>
      </c>
      <c r="B1" s="40"/>
      <c r="C1" s="50" t="s">
        <v>48</v>
      </c>
      <c r="D1" s="51" t="s">
        <v>73</v>
      </c>
      <c r="E1" s="26"/>
      <c r="F1" s="26"/>
      <c r="G1" s="26"/>
      <c r="H1" s="26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4.75" customHeight="1" x14ac:dyDescent="0.2">
      <c r="A2" s="52" t="s">
        <v>4</v>
      </c>
      <c r="B2" s="26"/>
      <c r="C2" s="26"/>
      <c r="D2" s="53" t="s">
        <v>74</v>
      </c>
      <c r="E2" s="26"/>
      <c r="F2" s="26"/>
      <c r="G2" s="26"/>
      <c r="H2" s="26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4.25" x14ac:dyDescent="0.2">
      <c r="A3" s="2"/>
      <c r="B3" s="2"/>
    </row>
    <row r="4" spans="1:26" ht="21" customHeight="1" x14ac:dyDescent="0.2">
      <c r="A4" s="56" t="s">
        <v>75</v>
      </c>
      <c r="B4" s="57"/>
      <c r="C4" s="57"/>
      <c r="D4" s="57"/>
      <c r="E4" s="54" t="s">
        <v>76</v>
      </c>
      <c r="F4" s="55"/>
      <c r="G4" s="54" t="s">
        <v>77</v>
      </c>
      <c r="H4" s="55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36.75" customHeight="1" x14ac:dyDescent="0.2">
      <c r="A5" s="40"/>
      <c r="B5" s="40"/>
      <c r="C5" s="40"/>
      <c r="D5" s="40"/>
      <c r="E5" s="18" t="s">
        <v>78</v>
      </c>
      <c r="F5" s="18" t="s">
        <v>79</v>
      </c>
      <c r="G5" s="18" t="s">
        <v>80</v>
      </c>
      <c r="H5" s="18" t="s">
        <v>81</v>
      </c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4.25" x14ac:dyDescent="0.2">
      <c r="A6" s="58" t="s">
        <v>8</v>
      </c>
      <c r="B6" s="59"/>
      <c r="C6" s="59"/>
      <c r="D6" s="59"/>
      <c r="E6" s="19" t="s">
        <v>9</v>
      </c>
      <c r="F6" s="19" t="s">
        <v>45</v>
      </c>
      <c r="G6" s="19" t="s">
        <v>46</v>
      </c>
      <c r="H6" s="19" t="s">
        <v>47</v>
      </c>
    </row>
    <row r="7" spans="1:26" ht="4.5" customHeight="1" x14ac:dyDescent="0.2">
      <c r="A7" s="7"/>
      <c r="B7" s="7"/>
      <c r="C7" s="7"/>
      <c r="D7" s="7"/>
      <c r="E7" s="7"/>
      <c r="F7" s="7"/>
      <c r="G7" s="7"/>
      <c r="H7" s="7"/>
    </row>
    <row r="8" spans="1:26" ht="16.5" customHeight="1" x14ac:dyDescent="0.2">
      <c r="A8" s="8" t="s">
        <v>10</v>
      </c>
      <c r="B8" s="29" t="s">
        <v>58</v>
      </c>
      <c r="C8" s="26"/>
      <c r="D8" s="26"/>
      <c r="E8" s="20">
        <v>70200</v>
      </c>
      <c r="F8" s="21">
        <v>388800</v>
      </c>
      <c r="G8" s="20">
        <v>1988</v>
      </c>
      <c r="H8" s="21">
        <v>6540</v>
      </c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6.5" customHeight="1" x14ac:dyDescent="0.2">
      <c r="A9" s="8" t="s">
        <v>12</v>
      </c>
      <c r="B9" s="29" t="s">
        <v>59</v>
      </c>
      <c r="C9" s="26"/>
      <c r="D9" s="26"/>
      <c r="E9" s="20">
        <v>59800</v>
      </c>
      <c r="F9" s="21">
        <v>333600</v>
      </c>
      <c r="G9" s="20">
        <v>1504</v>
      </c>
      <c r="H9" s="21">
        <v>5080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6.5" customHeight="1" x14ac:dyDescent="0.2">
      <c r="A10" s="8" t="s">
        <v>14</v>
      </c>
      <c r="B10" s="29" t="s">
        <v>60</v>
      </c>
      <c r="C10" s="26"/>
      <c r="D10" s="26"/>
      <c r="E10" s="20">
        <v>90700</v>
      </c>
      <c r="F10" s="21">
        <v>510000</v>
      </c>
      <c r="G10" s="20">
        <v>1288</v>
      </c>
      <c r="H10" s="21">
        <v>4440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6.5" customHeight="1" x14ac:dyDescent="0.2">
      <c r="A11" s="8" t="s">
        <v>16</v>
      </c>
      <c r="B11" s="29" t="s">
        <v>61</v>
      </c>
      <c r="C11" s="26"/>
      <c r="D11" s="26"/>
      <c r="E11" s="20">
        <v>84100</v>
      </c>
      <c r="F11" s="21">
        <v>466200</v>
      </c>
      <c r="G11" s="20">
        <v>2012</v>
      </c>
      <c r="H11" s="21">
        <v>7060</v>
      </c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6.5" customHeight="1" x14ac:dyDescent="0.2">
      <c r="A12" s="8" t="s">
        <v>18</v>
      </c>
      <c r="B12" s="29" t="s">
        <v>62</v>
      </c>
      <c r="C12" s="26"/>
      <c r="D12" s="26"/>
      <c r="E12" s="20">
        <v>75800</v>
      </c>
      <c r="F12" s="21">
        <v>421200</v>
      </c>
      <c r="G12" s="20">
        <v>892</v>
      </c>
      <c r="H12" s="21">
        <v>3060</v>
      </c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6.5" customHeight="1" x14ac:dyDescent="0.2">
      <c r="A13" s="8" t="s">
        <v>20</v>
      </c>
      <c r="B13" s="29" t="s">
        <v>63</v>
      </c>
      <c r="C13" s="26"/>
      <c r="D13" s="26"/>
      <c r="E13" s="20">
        <v>85800</v>
      </c>
      <c r="F13" s="21">
        <v>481800</v>
      </c>
      <c r="G13" s="20">
        <v>2124</v>
      </c>
      <c r="H13" s="21">
        <v>6820</v>
      </c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6.5" customHeight="1" x14ac:dyDescent="0.2">
      <c r="A14" s="8" t="s">
        <v>22</v>
      </c>
      <c r="B14" s="29" t="s">
        <v>64</v>
      </c>
      <c r="C14" s="26"/>
      <c r="D14" s="26"/>
      <c r="E14" s="20">
        <v>70200</v>
      </c>
      <c r="F14" s="21">
        <v>390000</v>
      </c>
      <c r="G14" s="20">
        <v>1858</v>
      </c>
      <c r="H14" s="21">
        <v>11388</v>
      </c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6.5" customHeight="1" x14ac:dyDescent="0.2">
      <c r="A15" s="8" t="s">
        <v>24</v>
      </c>
      <c r="B15" s="29" t="s">
        <v>65</v>
      </c>
      <c r="C15" s="26"/>
      <c r="D15" s="26"/>
      <c r="E15" s="20">
        <v>79300</v>
      </c>
      <c r="F15" s="21">
        <v>436500</v>
      </c>
      <c r="G15" s="20">
        <v>2096</v>
      </c>
      <c r="H15" s="21">
        <v>6600</v>
      </c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6.5" customHeight="1" x14ac:dyDescent="0.2">
      <c r="A16" s="8" t="s">
        <v>26</v>
      </c>
      <c r="B16" s="29" t="s">
        <v>66</v>
      </c>
      <c r="C16" s="26"/>
      <c r="D16" s="26"/>
      <c r="E16" s="20">
        <v>82000</v>
      </c>
      <c r="F16" s="21">
        <v>448200</v>
      </c>
      <c r="G16" s="20">
        <v>2108</v>
      </c>
      <c r="H16" s="21">
        <v>5088</v>
      </c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6.5" customHeight="1" x14ac:dyDescent="0.2">
      <c r="A17" s="8" t="s">
        <v>28</v>
      </c>
      <c r="B17" s="29" t="s">
        <v>67</v>
      </c>
      <c r="C17" s="26"/>
      <c r="D17" s="26"/>
      <c r="E17" s="20">
        <v>99400</v>
      </c>
      <c r="F17" s="21">
        <v>549600</v>
      </c>
      <c r="G17" s="20">
        <v>1185</v>
      </c>
      <c r="H17" s="21">
        <v>12480</v>
      </c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6.5" customHeight="1" x14ac:dyDescent="0.2">
      <c r="A18" s="8" t="s">
        <v>30</v>
      </c>
      <c r="B18" s="29" t="s">
        <v>68</v>
      </c>
      <c r="C18" s="26"/>
      <c r="D18" s="26"/>
      <c r="E18" s="20">
        <v>90400</v>
      </c>
      <c r="F18" s="21">
        <v>498300</v>
      </c>
      <c r="G18" s="20">
        <v>2564</v>
      </c>
      <c r="H18" s="21">
        <v>8140</v>
      </c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6.5" customHeight="1" x14ac:dyDescent="0.2">
      <c r="A19" s="8" t="s">
        <v>32</v>
      </c>
      <c r="B19" s="29" t="s">
        <v>69</v>
      </c>
      <c r="C19" s="26"/>
      <c r="D19" s="26"/>
      <c r="E19" s="20">
        <v>91800</v>
      </c>
      <c r="F19" s="21">
        <v>502500</v>
      </c>
      <c r="G19" s="20">
        <v>1484</v>
      </c>
      <c r="H19" s="21">
        <v>4700</v>
      </c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4.5" customHeight="1" x14ac:dyDescent="0.2">
      <c r="A20" s="8"/>
      <c r="B20" s="9"/>
      <c r="C20" s="9"/>
      <c r="D20" s="9"/>
      <c r="E20" s="20"/>
      <c r="F20" s="21"/>
      <c r="G20" s="20"/>
      <c r="H20" s="21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6.5" customHeight="1" x14ac:dyDescent="0.2">
      <c r="A21" s="60" t="s">
        <v>82</v>
      </c>
      <c r="B21" s="61"/>
      <c r="C21" s="61"/>
      <c r="D21" s="61"/>
      <c r="E21" s="22">
        <f t="shared" ref="E21:H21" si="0">SUM(E8:E19)</f>
        <v>979500</v>
      </c>
      <c r="F21" s="23">
        <f t="shared" si="0"/>
        <v>5426700</v>
      </c>
      <c r="G21" s="22">
        <f t="shared" si="0"/>
        <v>21103</v>
      </c>
      <c r="H21" s="23">
        <f t="shared" si="0"/>
        <v>81396</v>
      </c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5.25" customHeight="1" x14ac:dyDescent="0.2">
      <c r="A22" s="24"/>
      <c r="B22" s="24"/>
      <c r="C22" s="62"/>
      <c r="D22" s="26"/>
      <c r="E22" s="24"/>
      <c r="F22" s="24"/>
      <c r="G22" s="24"/>
      <c r="H22" s="24"/>
    </row>
    <row r="23" spans="1:26" ht="9.75" customHeight="1" x14ac:dyDescent="0.2">
      <c r="A23" s="63" t="s">
        <v>41</v>
      </c>
      <c r="B23" s="26"/>
      <c r="C23" s="63" t="s">
        <v>71</v>
      </c>
      <c r="D23" s="26"/>
      <c r="E23" s="26"/>
      <c r="F23" s="26"/>
      <c r="G23" s="26"/>
      <c r="H23" s="26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</row>
    <row r="24" spans="1:26" ht="9.75" customHeight="1" x14ac:dyDescent="0.2">
      <c r="A24" s="36" t="s">
        <v>43</v>
      </c>
      <c r="B24" s="26"/>
      <c r="C24" s="36" t="s">
        <v>72</v>
      </c>
      <c r="D24" s="26"/>
      <c r="E24" s="26"/>
      <c r="F24" s="26"/>
      <c r="G24" s="26"/>
      <c r="H24" s="26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</row>
    <row r="25" spans="1:26" ht="15.75" customHeight="1" x14ac:dyDescent="0.2"/>
    <row r="26" spans="1:26" ht="15.75" customHeight="1" x14ac:dyDescent="0.2"/>
    <row r="27" spans="1:26" ht="15.75" customHeight="1" x14ac:dyDescent="0.2"/>
    <row r="28" spans="1:26" ht="15.75" customHeight="1" x14ac:dyDescent="0.2"/>
    <row r="29" spans="1:26" ht="15.75" customHeight="1" x14ac:dyDescent="0.2"/>
    <row r="30" spans="1:26" ht="15.75" customHeight="1" x14ac:dyDescent="0.2"/>
    <row r="31" spans="1:26" ht="15.75" customHeight="1" x14ac:dyDescent="0.2"/>
    <row r="32" spans="1:26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27">
    <mergeCell ref="C22:D22"/>
    <mergeCell ref="A23:B23"/>
    <mergeCell ref="C23:H23"/>
    <mergeCell ref="A24:B24"/>
    <mergeCell ref="C24:H24"/>
    <mergeCell ref="B9:D9"/>
    <mergeCell ref="B10:D10"/>
    <mergeCell ref="B11:D11"/>
    <mergeCell ref="B12:D12"/>
    <mergeCell ref="A21:D21"/>
    <mergeCell ref="B13:D13"/>
    <mergeCell ref="B14:D14"/>
    <mergeCell ref="B15:D15"/>
    <mergeCell ref="B16:D16"/>
    <mergeCell ref="B17:D17"/>
    <mergeCell ref="B18:D18"/>
    <mergeCell ref="B19:D19"/>
    <mergeCell ref="E4:F4"/>
    <mergeCell ref="G4:H4"/>
    <mergeCell ref="A4:D5"/>
    <mergeCell ref="A6:D6"/>
    <mergeCell ref="B8:D8"/>
    <mergeCell ref="A1:B1"/>
    <mergeCell ref="C1:C2"/>
    <mergeCell ref="D1:H1"/>
    <mergeCell ref="A2:B2"/>
    <mergeCell ref="D2:H2"/>
  </mergeCells>
  <pageMargins left="0.78740157480314965" right="0.59055118110236227" top="0.78740157480314965" bottom="0.78740157480314965" header="0" footer="0"/>
  <pageSetup paperSize="11" orientation="portrait" cellComments="atEnd"/>
  <headerFooter>
    <oddHeader>&amp;RTRANSPORTASI DAN KOMUNIKASI</oddHeader>
    <oddFooter>&amp;RKabupaten Pasuruan Dalam Angka 2015  | 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T8.1.4</vt:lpstr>
      <vt:lpstr>T9.2.1</vt:lpstr>
      <vt:lpstr>T9.2.2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HP240G6INFORMATIKA</cp:lastModifiedBy>
  <dcterms:created xsi:type="dcterms:W3CDTF">2021-02-16T07:51:22Z</dcterms:created>
  <dcterms:modified xsi:type="dcterms:W3CDTF">2025-03-05T06:40:30Z</dcterms:modified>
</cp:coreProperties>
</file>