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FEB5BBCB-9408-424C-8301-A39ECE9F360A}" xr6:coauthVersionLast="47" xr6:coauthVersionMax="47" xr10:uidLastSave="{00000000-0000-0000-0000-000000000000}"/>
  <bookViews>
    <workbookView xWindow="-120" yWindow="-120" windowWidth="29040" windowHeight="15720" xr2:uid="{654A3E6F-9949-48BF-9E12-D377524EED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I23" i="1" s="1"/>
  <c r="F23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<sst xmlns="http://schemas.openxmlformats.org/spreadsheetml/2006/main" count="55" uniqueCount="54">
  <si>
    <t>Tabel</t>
  </si>
  <si>
    <t>4.1.5</t>
  </si>
  <si>
    <t>Jumlah Sekolah, Murid, Guru, dan Rasio Murid-Guru Sekolah Dasar (SD) Swasta Menurut Kecamatan di Kabupaten Wonosobo, 2021/2022</t>
  </si>
  <si>
    <t>Table</t>
  </si>
  <si>
    <t>Number of Schools, Pupils, Teachers, and School-Teacher Ratio of Private Elementary School by Subdistrict in Wonosobo Regency, 2021/2022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</si>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</sst>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2" fontId="1" fillId="0" borderId="6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2" fontId="1" fillId="0" borderId="7" xfId="0" applyNumberFormat="1" applyFont="1" applyBorder="1" applyAlignment="1">
      <alignment horizontal="right" vertical="center"/>
    </xf>
    <xf numFmtId="164" fontId="1" fillId="4" borderId="7" xfId="0" applyNumberFormat="1" applyFont="1" applyFill="1" applyBorder="1" applyAlignment="1">
      <alignment horizontal="right" vertical="center"/>
    </xf>
    <xf numFmtId="2" fontId="1" fillId="4" borderId="7" xfId="0" applyNumberFormat="1" applyFont="1" applyFill="1" applyBorder="1" applyAlignment="1">
      <alignment horizontal="right" vertical="center"/>
    </xf>
    <xf numFmtId="0" fontId="9" fillId="0" borderId="0" xfId="0" applyFont="1"/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5" fontId="1" fillId="4" borderId="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49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D6170-E2D7-4869-8822-EDEDCEB253CA}">
  <dimension ref="A1:I30"/>
  <sheetViews>
    <sheetView tabSelected="1" workbookViewId="0">
      <selection activeCell="E1" sqref="E1:I1"/>
    </sheetView>
  </sheetViews>
  <sheetFormatPr defaultRowHeight="15" x14ac:dyDescent="0.25"/>
  <cols>
    <col min="9" max="9" width="12.7109375" customWidth="1"/>
  </cols>
  <sheetData>
    <row r="1" spans="1:9" ht="39" customHeight="1" x14ac:dyDescent="0.25">
      <c r="A1" s="1"/>
      <c r="B1" s="34" t="s">
        <v>0</v>
      </c>
      <c r="C1" s="35"/>
      <c r="D1" s="36" t="s">
        <v>1</v>
      </c>
      <c r="E1" s="37" t="s">
        <v>2</v>
      </c>
      <c r="F1" s="21"/>
      <c r="G1" s="21"/>
      <c r="H1" s="21"/>
      <c r="I1" s="21"/>
    </row>
    <row r="2" spans="1:9" ht="44.25" customHeight="1" x14ac:dyDescent="0.25">
      <c r="A2" s="1"/>
      <c r="B2" s="38" t="s">
        <v>3</v>
      </c>
      <c r="C2" s="21"/>
      <c r="D2" s="21"/>
      <c r="E2" s="39" t="s">
        <v>4</v>
      </c>
      <c r="F2" s="21"/>
      <c r="G2" s="21"/>
      <c r="H2" s="21"/>
      <c r="I2" s="21"/>
    </row>
    <row r="3" spans="1:9" ht="15.75" thickBot="1" x14ac:dyDescent="0.3">
      <c r="B3" s="2"/>
      <c r="C3" s="2"/>
    </row>
    <row r="4" spans="1:9" ht="56.25" customHeight="1" thickTop="1" x14ac:dyDescent="0.25">
      <c r="A4" s="1"/>
      <c r="B4" s="40" t="s">
        <v>5</v>
      </c>
      <c r="C4" s="41"/>
      <c r="D4" s="41"/>
      <c r="E4" s="41"/>
      <c r="F4" s="3" t="s">
        <v>6</v>
      </c>
      <c r="G4" s="3" t="s">
        <v>7</v>
      </c>
      <c r="H4" s="3" t="s">
        <v>8</v>
      </c>
      <c r="I4" s="3" t="s">
        <v>9</v>
      </c>
    </row>
    <row r="5" spans="1:9" ht="15.75" thickBot="1" x14ac:dyDescent="0.3">
      <c r="A5" s="4"/>
      <c r="B5" s="32" t="s">
        <v>10</v>
      </c>
      <c r="C5" s="33"/>
      <c r="D5" s="33"/>
      <c r="E5" s="33"/>
      <c r="F5" s="5" t="s">
        <v>11</v>
      </c>
      <c r="G5" s="5" t="s">
        <v>12</v>
      </c>
      <c r="H5" s="5" t="s">
        <v>13</v>
      </c>
      <c r="I5" s="5" t="s">
        <v>14</v>
      </c>
    </row>
    <row r="6" spans="1:9" x14ac:dyDescent="0.25">
      <c r="A6" s="4"/>
      <c r="B6" s="6"/>
      <c r="C6" s="6"/>
      <c r="D6" s="6"/>
      <c r="E6" s="6"/>
      <c r="F6" s="6"/>
      <c r="G6" s="6"/>
      <c r="H6" s="6"/>
      <c r="I6" s="6"/>
    </row>
    <row r="7" spans="1:9" x14ac:dyDescent="0.25">
      <c r="A7" s="1"/>
      <c r="B7" s="7" t="s">
        <v>15</v>
      </c>
      <c r="C7" s="27" t="s">
        <v>16</v>
      </c>
      <c r="D7" s="21"/>
      <c r="E7" s="21"/>
      <c r="F7" s="9"/>
      <c r="G7" s="9"/>
      <c r="H7" s="9"/>
      <c r="I7" s="9" t="str">
        <f t="shared" ref="I7:I21" si="0">IF(F7&lt;&gt;"",+G7/H7,"-")</f>
        <v>-</v>
      </c>
    </row>
    <row r="8" spans="1:9" x14ac:dyDescent="0.25">
      <c r="A8" s="1"/>
      <c r="B8" s="7" t="s">
        <v>17</v>
      </c>
      <c r="C8" s="27" t="s">
        <v>18</v>
      </c>
      <c r="D8" s="21"/>
      <c r="E8" s="21"/>
      <c r="F8" s="9"/>
      <c r="G8" s="9"/>
      <c r="H8" s="9"/>
      <c r="I8" s="9" t="str">
        <f t="shared" si="0"/>
        <v>-</v>
      </c>
    </row>
    <row r="9" spans="1:9" x14ac:dyDescent="0.25">
      <c r="A9" s="1"/>
      <c r="B9" s="7" t="s">
        <v>19</v>
      </c>
      <c r="C9" s="27" t="s">
        <v>20</v>
      </c>
      <c r="D9" s="21"/>
      <c r="E9" s="21"/>
      <c r="F9" s="9"/>
      <c r="G9" s="9"/>
      <c r="H9" s="9"/>
      <c r="I9" s="9" t="str">
        <f t="shared" si="0"/>
        <v>-</v>
      </c>
    </row>
    <row r="10" spans="1:9" x14ac:dyDescent="0.25">
      <c r="A10" s="1"/>
      <c r="B10" s="7" t="s">
        <v>21</v>
      </c>
      <c r="C10" s="27" t="s">
        <v>22</v>
      </c>
      <c r="D10" s="21"/>
      <c r="E10" s="21"/>
      <c r="F10" s="9"/>
      <c r="G10" s="9"/>
      <c r="H10" s="9"/>
      <c r="I10" s="9" t="str">
        <f t="shared" si="0"/>
        <v>-</v>
      </c>
    </row>
    <row r="11" spans="1:9" x14ac:dyDescent="0.25">
      <c r="A11" s="1"/>
      <c r="B11" s="7" t="s">
        <v>23</v>
      </c>
      <c r="C11" s="27" t="s">
        <v>24</v>
      </c>
      <c r="D11" s="21"/>
      <c r="E11" s="21"/>
      <c r="F11" s="9"/>
      <c r="G11" s="9"/>
      <c r="H11" s="9"/>
      <c r="I11" s="9" t="str">
        <f t="shared" si="0"/>
        <v>-</v>
      </c>
    </row>
    <row r="12" spans="1:9" x14ac:dyDescent="0.25">
      <c r="A12" s="1"/>
      <c r="B12" s="7" t="s">
        <v>25</v>
      </c>
      <c r="C12" s="27" t="s">
        <v>26</v>
      </c>
      <c r="D12" s="21"/>
      <c r="E12" s="21"/>
      <c r="F12" s="9"/>
      <c r="G12" s="9"/>
      <c r="H12" s="9"/>
      <c r="I12" s="9" t="str">
        <f t="shared" si="0"/>
        <v>-</v>
      </c>
    </row>
    <row r="13" spans="1:9" x14ac:dyDescent="0.25">
      <c r="A13" s="1"/>
      <c r="B13" s="7" t="s">
        <v>27</v>
      </c>
      <c r="C13" s="27" t="s">
        <v>28</v>
      </c>
      <c r="D13" s="21"/>
      <c r="E13" s="21"/>
      <c r="F13" s="9"/>
      <c r="G13" s="9"/>
      <c r="H13" s="9"/>
      <c r="I13" s="9" t="str">
        <f t="shared" si="0"/>
        <v>-</v>
      </c>
    </row>
    <row r="14" spans="1:9" x14ac:dyDescent="0.25">
      <c r="A14" s="1"/>
      <c r="B14" s="7" t="s">
        <v>29</v>
      </c>
      <c r="C14" s="27" t="s">
        <v>30</v>
      </c>
      <c r="D14" s="21"/>
      <c r="E14" s="21"/>
      <c r="F14" s="9">
        <v>1</v>
      </c>
      <c r="G14" s="9">
        <v>84</v>
      </c>
      <c r="H14" s="9">
        <v>5</v>
      </c>
      <c r="I14" s="9">
        <f t="shared" si="0"/>
        <v>16.8</v>
      </c>
    </row>
    <row r="15" spans="1:9" x14ac:dyDescent="0.25">
      <c r="A15" s="1"/>
      <c r="B15" s="7" t="s">
        <v>31</v>
      </c>
      <c r="C15" s="27" t="s">
        <v>32</v>
      </c>
      <c r="D15" s="21"/>
      <c r="E15" s="21"/>
      <c r="F15" s="9"/>
      <c r="G15" s="9"/>
      <c r="H15" s="9"/>
      <c r="I15" s="9" t="str">
        <f t="shared" si="0"/>
        <v>-</v>
      </c>
    </row>
    <row r="16" spans="1:9" x14ac:dyDescent="0.25">
      <c r="A16" s="1"/>
      <c r="B16" s="7" t="s">
        <v>33</v>
      </c>
      <c r="C16" s="27" t="s">
        <v>34</v>
      </c>
      <c r="D16" s="21"/>
      <c r="E16" s="21"/>
      <c r="F16" s="9"/>
      <c r="G16" s="9"/>
      <c r="H16" s="9"/>
      <c r="I16" s="9" t="str">
        <f t="shared" si="0"/>
        <v>-</v>
      </c>
    </row>
    <row r="17" spans="1:9" x14ac:dyDescent="0.25">
      <c r="A17" s="1"/>
      <c r="B17" s="7" t="s">
        <v>35</v>
      </c>
      <c r="C17" s="27" t="s">
        <v>36</v>
      </c>
      <c r="D17" s="21"/>
      <c r="E17" s="21"/>
      <c r="F17" s="9">
        <v>8</v>
      </c>
      <c r="G17" s="9">
        <v>2277</v>
      </c>
      <c r="H17" s="9">
        <v>129</v>
      </c>
      <c r="I17" s="9">
        <f t="shared" si="0"/>
        <v>17.651162790697676</v>
      </c>
    </row>
    <row r="18" spans="1:9" x14ac:dyDescent="0.25">
      <c r="A18" s="1"/>
      <c r="B18" s="7" t="s">
        <v>37</v>
      </c>
      <c r="C18" s="27" t="s">
        <v>38</v>
      </c>
      <c r="D18" s="21"/>
      <c r="E18" s="21"/>
      <c r="F18" s="9">
        <v>1</v>
      </c>
      <c r="G18" s="9">
        <v>285</v>
      </c>
      <c r="H18" s="9">
        <v>6</v>
      </c>
      <c r="I18" s="9">
        <f t="shared" si="0"/>
        <v>47.5</v>
      </c>
    </row>
    <row r="19" spans="1:9" x14ac:dyDescent="0.25">
      <c r="A19" s="1"/>
      <c r="B19" s="7" t="s">
        <v>39</v>
      </c>
      <c r="C19" s="27" t="s">
        <v>40</v>
      </c>
      <c r="D19" s="21"/>
      <c r="E19" s="21"/>
      <c r="F19" s="9">
        <v>1</v>
      </c>
      <c r="G19" s="9">
        <v>699</v>
      </c>
      <c r="H19" s="9">
        <v>21</v>
      </c>
      <c r="I19" s="9">
        <f t="shared" si="0"/>
        <v>33.285714285714285</v>
      </c>
    </row>
    <row r="20" spans="1:9" x14ac:dyDescent="0.25">
      <c r="A20" s="1"/>
      <c r="B20" s="7" t="s">
        <v>41</v>
      </c>
      <c r="C20" s="27" t="s">
        <v>42</v>
      </c>
      <c r="D20" s="21"/>
      <c r="E20" s="21"/>
      <c r="F20" s="9">
        <v>1</v>
      </c>
      <c r="G20" s="9">
        <v>36</v>
      </c>
      <c r="H20" s="9">
        <v>5</v>
      </c>
      <c r="I20" s="9">
        <f t="shared" si="0"/>
        <v>7.2</v>
      </c>
    </row>
    <row r="21" spans="1:9" x14ac:dyDescent="0.25">
      <c r="A21" s="1"/>
      <c r="B21" s="7" t="s">
        <v>43</v>
      </c>
      <c r="C21" s="27" t="s">
        <v>44</v>
      </c>
      <c r="D21" s="21"/>
      <c r="E21" s="21"/>
      <c r="F21" s="9">
        <v>2</v>
      </c>
      <c r="G21" s="9">
        <v>417</v>
      </c>
      <c r="H21" s="9">
        <v>15</v>
      </c>
      <c r="I21" s="9">
        <f t="shared" si="0"/>
        <v>27.8</v>
      </c>
    </row>
    <row r="22" spans="1:9" ht="15.75" thickBot="1" x14ac:dyDescent="0.3">
      <c r="A22" s="1"/>
      <c r="B22" s="7"/>
      <c r="C22" s="8"/>
      <c r="D22" s="8"/>
      <c r="E22" s="8"/>
      <c r="F22" s="9"/>
      <c r="G22" s="9"/>
      <c r="H22" s="9"/>
      <c r="I22" s="10"/>
    </row>
    <row r="23" spans="1:9" x14ac:dyDescent="0.25">
      <c r="A23" s="1"/>
      <c r="B23" s="28" t="s">
        <v>36</v>
      </c>
      <c r="C23" s="29"/>
      <c r="D23" s="29"/>
      <c r="E23" s="29"/>
      <c r="F23" s="11">
        <f t="shared" ref="F23:H23" si="1">SUM(F7:F21)</f>
        <v>14</v>
      </c>
      <c r="G23" s="11">
        <f t="shared" si="1"/>
        <v>3798</v>
      </c>
      <c r="H23" s="11">
        <f t="shared" si="1"/>
        <v>181</v>
      </c>
      <c r="I23" s="12">
        <f>+G23/H23</f>
        <v>20.983425414364643</v>
      </c>
    </row>
    <row r="24" spans="1:9" x14ac:dyDescent="0.25">
      <c r="A24" s="1"/>
      <c r="B24" s="30" t="s">
        <v>45</v>
      </c>
      <c r="C24" s="31"/>
      <c r="D24" s="31"/>
      <c r="E24" s="31"/>
      <c r="F24" s="13">
        <v>15</v>
      </c>
      <c r="G24" s="13">
        <v>3858</v>
      </c>
      <c r="H24" s="13">
        <v>173</v>
      </c>
      <c r="I24" s="14">
        <v>22.300578034682079</v>
      </c>
    </row>
    <row r="25" spans="1:9" x14ac:dyDescent="0.25">
      <c r="A25" s="1"/>
      <c r="B25" s="22" t="s">
        <v>46</v>
      </c>
      <c r="C25" s="21"/>
      <c r="D25" s="21"/>
      <c r="E25" s="21"/>
      <c r="F25" s="9">
        <v>15</v>
      </c>
      <c r="G25" s="9">
        <v>3871</v>
      </c>
      <c r="H25" s="9">
        <v>166</v>
      </c>
      <c r="I25" s="10">
        <v>23.319277108433734</v>
      </c>
    </row>
    <row r="26" spans="1:9" x14ac:dyDescent="0.25">
      <c r="A26" s="1"/>
      <c r="B26" s="22" t="s">
        <v>47</v>
      </c>
      <c r="C26" s="21"/>
      <c r="D26" s="21"/>
      <c r="E26" s="21"/>
      <c r="F26" s="9">
        <v>15</v>
      </c>
      <c r="G26" s="9">
        <v>3717</v>
      </c>
      <c r="H26" s="9">
        <v>213</v>
      </c>
      <c r="I26" s="10">
        <v>17.450704225352112</v>
      </c>
    </row>
    <row r="27" spans="1:9" ht="15.75" thickBot="1" x14ac:dyDescent="0.3">
      <c r="A27" s="1"/>
      <c r="B27" s="23" t="s">
        <v>48</v>
      </c>
      <c r="C27" s="24"/>
      <c r="D27" s="24"/>
      <c r="E27" s="24"/>
      <c r="F27" s="15">
        <v>14</v>
      </c>
      <c r="G27" s="15">
        <v>3618</v>
      </c>
      <c r="H27" s="15">
        <v>217</v>
      </c>
      <c r="I27" s="16">
        <v>16.672811059907833</v>
      </c>
    </row>
    <row r="28" spans="1:9" ht="16.5" thickTop="1" thickBot="1" x14ac:dyDescent="0.3">
      <c r="A28" s="1"/>
      <c r="B28" s="25" t="s">
        <v>49</v>
      </c>
      <c r="C28" s="24"/>
      <c r="D28" s="24"/>
      <c r="E28" s="24"/>
      <c r="F28" s="17">
        <v>13</v>
      </c>
      <c r="G28" s="17">
        <v>2864</v>
      </c>
      <c r="H28" s="17">
        <v>184</v>
      </c>
      <c r="I28" s="18">
        <v>15.57</v>
      </c>
    </row>
    <row r="29" spans="1:9" ht="15.75" thickTop="1" x14ac:dyDescent="0.25">
      <c r="A29" s="19"/>
      <c r="B29" s="26" t="s">
        <v>50</v>
      </c>
      <c r="C29" s="21"/>
      <c r="D29" s="26" t="s">
        <v>51</v>
      </c>
      <c r="E29" s="21"/>
      <c r="F29" s="21"/>
      <c r="G29" s="21"/>
      <c r="H29" s="21"/>
      <c r="I29" s="21"/>
    </row>
    <row r="30" spans="1:9" x14ac:dyDescent="0.25">
      <c r="A30" s="19"/>
      <c r="B30" s="20" t="s">
        <v>52</v>
      </c>
      <c r="C30" s="21"/>
      <c r="D30" s="20" t="s">
        <v>53</v>
      </c>
      <c r="E30" s="21"/>
      <c r="F30" s="21"/>
      <c r="G30" s="21"/>
      <c r="H30" s="21"/>
      <c r="I30" s="21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2024-08-06T02:39:07Z</dcterms:created>
  <dcterms:modified xsi:type="dcterms:W3CDTF">2024-08-16T01:36:43Z</dcterms:modified>
</cp:coreProperties>
</file>