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LDER DINAS KESEHATAN\"/>
    </mc:Choice>
  </mc:AlternateContent>
  <xr:revisionPtr revIDLastSave="0" documentId="8_{5195FDFF-353C-40B3-A749-8AAC8DD2C7E4}" xr6:coauthVersionLast="47" xr6:coauthVersionMax="47" xr10:uidLastSave="{00000000-0000-0000-0000-000000000000}"/>
  <bookViews>
    <workbookView xWindow="-120" yWindow="-120" windowWidth="20730" windowHeight="11040" xr2:uid="{54166D23-4564-4CA5-9F42-AF8254CEB5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K25" i="1"/>
  <c r="J25" i="1"/>
  <c r="I25" i="1"/>
  <c r="G25" i="1"/>
  <c r="F25" i="1"/>
  <c r="E25" i="1"/>
  <c r="K24" i="1"/>
  <c r="H24" i="1"/>
  <c r="H25" i="1" s="1"/>
  <c r="E24" i="1"/>
</calcChain>
</file>

<file path=xl/sharedStrings.xml><?xml version="1.0" encoding="utf-8"?>
<sst xmlns="http://schemas.openxmlformats.org/spreadsheetml/2006/main" count="108" uniqueCount="100">
  <si>
    <t>Tabel</t>
  </si>
  <si>
    <t>4.2.4</t>
  </si>
  <si>
    <t>Status Gizi Balita Menurut Kecamatan di Kabupaten Wonosobo, 2016-2021</t>
  </si>
  <si>
    <t>Table</t>
  </si>
  <si>
    <t>Toddlers Nutrition Status by Subdistrict in Wonosobo Regency,                 2016-2021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</si>
  <si>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</t>
    </r>
  </si>
  <si>
    <r>
      <rPr>
        <b/>
        <sz val="9"/>
        <color rgb="FFFFFFFF"/>
        <rFont val="Calibri"/>
      </rPr>
      <t xml:space="preserve">Gizi Buruk </t>
    </r>
    <r>
      <rPr>
        <b/>
        <i/>
        <sz val="9"/>
        <color rgb="FFFFFFFF"/>
        <rFont val="Calibri"/>
      </rPr>
      <t>Malnutrition</t>
    </r>
  </si>
  <si>
    <r>
      <rPr>
        <b/>
        <sz val="9"/>
        <color rgb="FFFFFFFF"/>
        <rFont val="Calibri"/>
      </rPr>
      <t xml:space="preserve">Gizi Kurang </t>
    </r>
    <r>
      <rPr>
        <b/>
        <i/>
        <sz val="9"/>
        <color rgb="FFFFFFFF"/>
        <rFont val="Calibri"/>
      </rPr>
      <t>Low Nutrition</t>
    </r>
  </si>
  <si>
    <r>
      <rPr>
        <b/>
        <sz val="9"/>
        <color rgb="FFFFFFFF"/>
        <rFont val="Calibri"/>
      </rPr>
      <t xml:space="preserve">Gizi Baik/Lebih </t>
    </r>
    <r>
      <rPr>
        <b/>
        <i/>
        <sz val="9"/>
        <color rgb="FFFFFFFF"/>
        <rFont val="Calibri"/>
      </rPr>
      <t>Good Nutrition</t>
    </r>
  </si>
  <si>
    <r>
      <rPr>
        <b/>
        <sz val="9"/>
        <color rgb="FFFFFFFF"/>
        <rFont val="Calibri"/>
      </rPr>
      <t xml:space="preserve">Jumlah </t>
    </r>
    <r>
      <rPr>
        <b/>
        <i/>
        <sz val="9"/>
        <color rgb="FFFFFFFF"/>
        <rFont val="Calibri"/>
      </rPr>
      <t>Total</t>
    </r>
  </si>
  <si>
    <r>
      <rPr>
        <b/>
        <sz val="9"/>
        <color rgb="FFFFFFFF"/>
        <rFont val="Calibri"/>
      </rPr>
      <t xml:space="preserve">Persen </t>
    </r>
    <r>
      <rPr>
        <b/>
        <i/>
        <sz val="9"/>
        <color rgb="FFFFFFFF"/>
        <rFont val="Calibri"/>
      </rPr>
      <t>Percent</t>
    </r>
  </si>
  <si>
    <t>(1)</t>
  </si>
  <si>
    <t>(2)</t>
  </si>
  <si>
    <t>(3)</t>
  </si>
  <si>
    <t>(4)</t>
  </si>
  <si>
    <t>(5)</t>
  </si>
  <si>
    <t>(6)</t>
  </si>
  <si>
    <t>(7)</t>
  </si>
  <si>
    <t>1</t>
  </si>
  <si>
    <t>Wadaslintang</t>
  </si>
  <si>
    <t>2,32</t>
  </si>
  <si>
    <t>92,92</t>
  </si>
  <si>
    <t>2</t>
  </si>
  <si>
    <t>Kepil</t>
  </si>
  <si>
    <t>0,54</t>
  </si>
  <si>
    <t>1,92</t>
  </si>
  <si>
    <t>91,21</t>
  </si>
  <si>
    <t>3</t>
  </si>
  <si>
    <t>Sapuran</t>
  </si>
  <si>
    <t>1,46</t>
  </si>
  <si>
    <t>3,48</t>
  </si>
  <si>
    <t>87,21</t>
  </si>
  <si>
    <t>4</t>
  </si>
  <si>
    <t>Kalibawang</t>
  </si>
  <si>
    <t>0,24</t>
  </si>
  <si>
    <t>7,44</t>
  </si>
  <si>
    <t>89,94</t>
  </si>
  <si>
    <t>5</t>
  </si>
  <si>
    <t>Kaliwiro</t>
  </si>
  <si>
    <t>4,44</t>
  </si>
  <si>
    <t>89,87</t>
  </si>
  <si>
    <t>6</t>
  </si>
  <si>
    <t>Leksono</t>
  </si>
  <si>
    <t>0,91</t>
  </si>
  <si>
    <t>3,65</t>
  </si>
  <si>
    <t>81,64</t>
  </si>
  <si>
    <t>7</t>
  </si>
  <si>
    <t>Sukoharjo</t>
  </si>
  <si>
    <t>1,74</t>
  </si>
  <si>
    <t>2,97</t>
  </si>
  <si>
    <t>86,01</t>
  </si>
  <si>
    <t>8</t>
  </si>
  <si>
    <t>Selomerto</t>
  </si>
  <si>
    <t>0,26</t>
  </si>
  <si>
    <t>1,27</t>
  </si>
  <si>
    <t>96,01</t>
  </si>
  <si>
    <t>9</t>
  </si>
  <si>
    <t>Kalikajar</t>
  </si>
  <si>
    <t>0,09</t>
  </si>
  <si>
    <t>2,11</t>
  </si>
  <si>
    <t>96,17</t>
  </si>
  <si>
    <t>10</t>
  </si>
  <si>
    <t>Kertek</t>
  </si>
  <si>
    <t>0,59</t>
  </si>
  <si>
    <t>95,97</t>
  </si>
  <si>
    <t>11</t>
  </si>
  <si>
    <t>Wonosobo</t>
  </si>
  <si>
    <t>0,82</t>
  </si>
  <si>
    <t>1,59</t>
  </si>
  <si>
    <t>93,39</t>
  </si>
  <si>
    <t>12</t>
  </si>
  <si>
    <t>Watumalang</t>
  </si>
  <si>
    <t>0,07</t>
  </si>
  <si>
    <t>0,81</t>
  </si>
  <si>
    <t>99,09</t>
  </si>
  <si>
    <t>13</t>
  </si>
  <si>
    <t>Mojotengah</t>
  </si>
  <si>
    <t>0,39</t>
  </si>
  <si>
    <t>0,66</t>
  </si>
  <si>
    <t>98,71</t>
  </si>
  <si>
    <t>14</t>
  </si>
  <si>
    <t>Garung</t>
  </si>
  <si>
    <t>0,49</t>
  </si>
  <si>
    <t>2,49</t>
  </si>
  <si>
    <t>96,58</t>
  </si>
  <si>
    <t>15</t>
  </si>
  <si>
    <t>Kejajar</t>
  </si>
  <si>
    <t>1,60</t>
  </si>
  <si>
    <t>94,22</t>
  </si>
  <si>
    <t>2,07</t>
  </si>
  <si>
    <t>44,58</t>
  </si>
  <si>
    <t>0,25</t>
  </si>
  <si>
    <t>1,18</t>
  </si>
  <si>
    <t>98,06</t>
  </si>
  <si>
    <t>2017</t>
  </si>
  <si>
    <t>2015</t>
  </si>
  <si>
    <t>Sumber:</t>
  </si>
  <si>
    <t>Dinas Kesehatan Kabupaten Wonosobo</t>
  </si>
  <si>
    <t>Source:</t>
  </si>
  <si>
    <t>Health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</si>
</sst>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"/>
    <numFmt numFmtId="165" formatCode="#\ ###\ ##0.00"/>
    <numFmt numFmtId="166" formatCode="#\ ###\ ##0;\-0;\-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i/>
      <sz val="8"/>
      <color rgb="FF000000"/>
      <name val="Calibri"/>
    </font>
    <font>
      <sz val="9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2" borderId="2" xfId="0" applyFont="1" applyFill="1" applyBorder="1" applyAlignment="1">
      <alignment vertical="center"/>
    </xf>
    <xf numFmtId="0" fontId="2" fillId="0" borderId="4" xfId="0" applyFont="1" applyBorder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1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" fontId="10" fillId="4" borderId="0" xfId="0" applyNumberFormat="1" applyFont="1" applyFill="1" applyAlignment="1">
      <alignment horizontal="right" vertical="center"/>
    </xf>
    <xf numFmtId="2" fontId="10" fillId="4" borderId="0" xfId="0" applyNumberFormat="1" applyFont="1" applyFill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6" fontId="1" fillId="0" borderId="7" xfId="0" applyNumberFormat="1" applyFont="1" applyBorder="1" applyAlignment="1">
      <alignment horizontal="right" vertical="center" wrapText="1"/>
    </xf>
    <xf numFmtId="165" fontId="1" fillId="0" borderId="7" xfId="0" applyNumberFormat="1" applyFont="1" applyBorder="1" applyAlignment="1">
      <alignment horizontal="right"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10" fillId="0" borderId="8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 wrapText="1"/>
    </xf>
    <xf numFmtId="165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right" vertical="center" wrapText="1"/>
    </xf>
    <xf numFmtId="165" fontId="10" fillId="0" borderId="0" xfId="0" applyNumberFormat="1" applyFont="1" applyAlignment="1">
      <alignment vertical="center" wrapText="1"/>
    </xf>
    <xf numFmtId="165" fontId="10" fillId="0" borderId="9" xfId="0" applyNumberFormat="1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10" fillId="0" borderId="9" xfId="0" applyNumberFormat="1" applyFont="1" applyBorder="1" applyAlignment="1">
      <alignment horizontal="right" vertical="center" wrapText="1"/>
    </xf>
    <xf numFmtId="165" fontId="10" fillId="0" borderId="9" xfId="0" applyNumberFormat="1" applyFont="1" applyBorder="1" applyAlignment="1">
      <alignment horizontal="right" vertical="center" wrapText="1"/>
    </xf>
    <xf numFmtId="49" fontId="8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22CE2-05C8-42E7-8454-93CDE3DEAD7B}">
  <dimension ref="A1:L31"/>
  <sheetViews>
    <sheetView tabSelected="1" workbookViewId="0">
      <selection activeCell="D1" sqref="D1:L1"/>
    </sheetView>
  </sheetViews>
  <sheetFormatPr defaultRowHeight="15" x14ac:dyDescent="0.25"/>
  <sheetData>
    <row r="1" spans="1:12" ht="19.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  <c r="J1" s="5"/>
      <c r="K1" s="5"/>
      <c r="L1" s="5"/>
    </row>
    <row r="2" spans="1:12" ht="17.2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  <c r="I2" s="5"/>
      <c r="J2" s="5"/>
      <c r="K2" s="5"/>
      <c r="L2" s="5"/>
    </row>
    <row r="3" spans="1:12" ht="15.75" thickBot="1" x14ac:dyDescent="0.3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24.75" customHeight="1" thickTop="1" x14ac:dyDescent="0.25">
      <c r="A4" s="10" t="s">
        <v>5</v>
      </c>
      <c r="B4" s="11"/>
      <c r="C4" s="11"/>
      <c r="D4" s="11"/>
      <c r="E4" s="12" t="s">
        <v>6</v>
      </c>
      <c r="F4" s="13"/>
      <c r="G4" s="14"/>
      <c r="H4" s="12" t="s">
        <v>7</v>
      </c>
      <c r="I4" s="13"/>
      <c r="J4" s="14"/>
      <c r="K4" s="12" t="s">
        <v>8</v>
      </c>
      <c r="L4" s="13"/>
    </row>
    <row r="5" spans="1:12" ht="24" x14ac:dyDescent="0.25">
      <c r="A5" s="15"/>
      <c r="B5" s="15"/>
      <c r="C5" s="15"/>
      <c r="D5" s="15"/>
      <c r="E5" s="16" t="s">
        <v>9</v>
      </c>
      <c r="F5" s="16" t="s">
        <v>10</v>
      </c>
      <c r="G5" s="16"/>
      <c r="H5" s="16" t="s">
        <v>9</v>
      </c>
      <c r="I5" s="16" t="s">
        <v>10</v>
      </c>
      <c r="J5" s="16"/>
      <c r="K5" s="16" t="s">
        <v>9</v>
      </c>
      <c r="L5" s="16" t="s">
        <v>10</v>
      </c>
    </row>
    <row r="6" spans="1:12" ht="15.75" thickBot="1" x14ac:dyDescent="0.3">
      <c r="A6" s="17" t="s">
        <v>11</v>
      </c>
      <c r="B6" s="18"/>
      <c r="C6" s="18"/>
      <c r="D6" s="18"/>
      <c r="E6" s="19" t="s">
        <v>12</v>
      </c>
      <c r="F6" s="19" t="s">
        <v>13</v>
      </c>
      <c r="G6" s="20"/>
      <c r="H6" s="19" t="s">
        <v>14</v>
      </c>
      <c r="I6" s="19" t="s">
        <v>15</v>
      </c>
      <c r="J6" s="21"/>
      <c r="K6" s="19" t="s">
        <v>16</v>
      </c>
      <c r="L6" s="19" t="s">
        <v>17</v>
      </c>
    </row>
    <row r="7" spans="1:12" x14ac:dyDescent="0.25">
      <c r="A7" s="22"/>
      <c r="B7" s="22"/>
      <c r="C7" s="22"/>
      <c r="D7" s="22"/>
      <c r="E7" s="22"/>
      <c r="F7" s="22"/>
      <c r="G7" s="22"/>
      <c r="H7" s="22"/>
      <c r="I7" s="22"/>
      <c r="J7" s="23"/>
      <c r="K7" s="22"/>
      <c r="L7" s="22"/>
    </row>
    <row r="8" spans="1:12" x14ac:dyDescent="0.25">
      <c r="A8" s="24" t="s">
        <v>18</v>
      </c>
      <c r="B8" s="25" t="s">
        <v>19</v>
      </c>
      <c r="C8" s="5"/>
      <c r="D8" s="5"/>
      <c r="E8" s="26">
        <v>0</v>
      </c>
      <c r="F8" s="27">
        <v>0</v>
      </c>
      <c r="G8" s="27"/>
      <c r="H8" s="26">
        <v>82</v>
      </c>
      <c r="I8" s="27" t="s">
        <v>20</v>
      </c>
      <c r="J8" s="27"/>
      <c r="K8" s="26">
        <v>3282</v>
      </c>
      <c r="L8" s="27" t="s">
        <v>21</v>
      </c>
    </row>
    <row r="9" spans="1:12" x14ac:dyDescent="0.25">
      <c r="A9" s="24" t="s">
        <v>22</v>
      </c>
      <c r="B9" s="25" t="s">
        <v>23</v>
      </c>
      <c r="C9" s="5"/>
      <c r="D9" s="5"/>
      <c r="E9" s="26">
        <v>21</v>
      </c>
      <c r="F9" s="28" t="s">
        <v>24</v>
      </c>
      <c r="G9" s="27"/>
      <c r="H9" s="29">
        <v>75</v>
      </c>
      <c r="I9" s="30" t="s">
        <v>25</v>
      </c>
      <c r="J9" s="30"/>
      <c r="K9" s="29">
        <v>3570</v>
      </c>
      <c r="L9" s="30" t="s">
        <v>26</v>
      </c>
    </row>
    <row r="10" spans="1:12" x14ac:dyDescent="0.25">
      <c r="A10" s="24" t="s">
        <v>27</v>
      </c>
      <c r="B10" s="25" t="s">
        <v>28</v>
      </c>
      <c r="C10" s="5"/>
      <c r="D10" s="5"/>
      <c r="E10" s="26">
        <v>53</v>
      </c>
      <c r="F10" s="28" t="s">
        <v>29</v>
      </c>
      <c r="G10" s="27"/>
      <c r="H10" s="29">
        <v>126</v>
      </c>
      <c r="I10" s="30" t="s">
        <v>30</v>
      </c>
      <c r="J10" s="30"/>
      <c r="K10" s="29">
        <v>3156</v>
      </c>
      <c r="L10" s="30" t="s">
        <v>31</v>
      </c>
    </row>
    <row r="11" spans="1:12" x14ac:dyDescent="0.25">
      <c r="A11" s="24" t="s">
        <v>32</v>
      </c>
      <c r="B11" s="25" t="s">
        <v>33</v>
      </c>
      <c r="C11" s="5"/>
      <c r="D11" s="5"/>
      <c r="E11" s="26">
        <v>3</v>
      </c>
      <c r="F11" s="28" t="s">
        <v>34</v>
      </c>
      <c r="G11" s="27"/>
      <c r="H11" s="29">
        <v>94</v>
      </c>
      <c r="I11" s="30" t="s">
        <v>35</v>
      </c>
      <c r="J11" s="30"/>
      <c r="K11" s="29">
        <v>1136</v>
      </c>
      <c r="L11" s="30" t="s">
        <v>36</v>
      </c>
    </row>
    <row r="12" spans="1:12" x14ac:dyDescent="0.25">
      <c r="A12" s="24" t="s">
        <v>37</v>
      </c>
      <c r="B12" s="25" t="s">
        <v>38</v>
      </c>
      <c r="C12" s="5"/>
      <c r="D12" s="5"/>
      <c r="E12" s="26">
        <v>0</v>
      </c>
      <c r="F12" s="28">
        <v>0</v>
      </c>
      <c r="G12" s="27"/>
      <c r="H12" s="29">
        <v>128</v>
      </c>
      <c r="I12" s="30" t="s">
        <v>39</v>
      </c>
      <c r="J12" s="30"/>
      <c r="K12" s="29">
        <v>2591</v>
      </c>
      <c r="L12" s="30" t="s">
        <v>40</v>
      </c>
    </row>
    <row r="13" spans="1:12" x14ac:dyDescent="0.25">
      <c r="A13" s="24" t="s">
        <v>41</v>
      </c>
      <c r="B13" s="25" t="s">
        <v>42</v>
      </c>
      <c r="C13" s="5"/>
      <c r="D13" s="5"/>
      <c r="E13" s="26">
        <v>26</v>
      </c>
      <c r="F13" s="28" t="s">
        <v>43</v>
      </c>
      <c r="G13" s="27"/>
      <c r="H13" s="29">
        <v>104</v>
      </c>
      <c r="I13" s="30" t="s">
        <v>44</v>
      </c>
      <c r="J13" s="30"/>
      <c r="K13" s="29">
        <v>2325</v>
      </c>
      <c r="L13" s="30" t="s">
        <v>45</v>
      </c>
    </row>
    <row r="14" spans="1:12" x14ac:dyDescent="0.25">
      <c r="A14" s="24" t="s">
        <v>46</v>
      </c>
      <c r="B14" s="25" t="s">
        <v>47</v>
      </c>
      <c r="C14" s="5"/>
      <c r="D14" s="5"/>
      <c r="E14" s="26">
        <v>34</v>
      </c>
      <c r="F14" s="28" t="s">
        <v>48</v>
      </c>
      <c r="G14" s="27"/>
      <c r="H14" s="29">
        <v>58</v>
      </c>
      <c r="I14" s="30" t="s">
        <v>49</v>
      </c>
      <c r="J14" s="30"/>
      <c r="K14" s="29">
        <v>1679</v>
      </c>
      <c r="L14" s="30" t="s">
        <v>50</v>
      </c>
    </row>
    <row r="15" spans="1:12" x14ac:dyDescent="0.25">
      <c r="A15" s="24" t="s">
        <v>51</v>
      </c>
      <c r="B15" s="25" t="s">
        <v>52</v>
      </c>
      <c r="C15" s="5"/>
      <c r="D15" s="5"/>
      <c r="E15" s="26">
        <v>9</v>
      </c>
      <c r="F15" s="28" t="s">
        <v>53</v>
      </c>
      <c r="G15" s="27"/>
      <c r="H15" s="29">
        <v>44</v>
      </c>
      <c r="I15" s="30" t="s">
        <v>54</v>
      </c>
      <c r="J15" s="30"/>
      <c r="K15" s="29">
        <v>3317</v>
      </c>
      <c r="L15" s="30" t="s">
        <v>55</v>
      </c>
    </row>
    <row r="16" spans="1:12" x14ac:dyDescent="0.25">
      <c r="A16" s="24" t="s">
        <v>56</v>
      </c>
      <c r="B16" s="25" t="s">
        <v>57</v>
      </c>
      <c r="C16" s="5"/>
      <c r="D16" s="5"/>
      <c r="E16" s="26">
        <v>4</v>
      </c>
      <c r="F16" s="28" t="s">
        <v>58</v>
      </c>
      <c r="G16" s="27"/>
      <c r="H16" s="29">
        <v>95</v>
      </c>
      <c r="I16" s="30" t="s">
        <v>59</v>
      </c>
      <c r="J16" s="30"/>
      <c r="K16" s="29">
        <v>4321</v>
      </c>
      <c r="L16" s="30" t="s">
        <v>60</v>
      </c>
    </row>
    <row r="17" spans="1:12" x14ac:dyDescent="0.25">
      <c r="A17" s="24" t="s">
        <v>61</v>
      </c>
      <c r="B17" s="25" t="s">
        <v>62</v>
      </c>
      <c r="C17" s="5"/>
      <c r="D17" s="5"/>
      <c r="E17" s="26">
        <v>6</v>
      </c>
      <c r="F17" s="28" t="s">
        <v>58</v>
      </c>
      <c r="G17" s="27"/>
      <c r="H17" s="29">
        <v>39</v>
      </c>
      <c r="I17" s="30" t="s">
        <v>63</v>
      </c>
      <c r="J17" s="30"/>
      <c r="K17" s="29">
        <v>6375</v>
      </c>
      <c r="L17" s="30" t="s">
        <v>64</v>
      </c>
    </row>
    <row r="18" spans="1:12" x14ac:dyDescent="0.25">
      <c r="A18" s="24" t="s">
        <v>65</v>
      </c>
      <c r="B18" s="25" t="s">
        <v>66</v>
      </c>
      <c r="C18" s="5"/>
      <c r="D18" s="5"/>
      <c r="E18" s="26">
        <v>47</v>
      </c>
      <c r="F18" s="28" t="s">
        <v>67</v>
      </c>
      <c r="G18" s="27"/>
      <c r="H18" s="29">
        <v>91</v>
      </c>
      <c r="I18" s="30" t="s">
        <v>68</v>
      </c>
      <c r="J18" s="30"/>
      <c r="K18" s="29">
        <v>5351</v>
      </c>
      <c r="L18" s="30" t="s">
        <v>69</v>
      </c>
    </row>
    <row r="19" spans="1:12" x14ac:dyDescent="0.25">
      <c r="A19" s="24" t="s">
        <v>70</v>
      </c>
      <c r="B19" s="25" t="s">
        <v>71</v>
      </c>
      <c r="C19" s="5"/>
      <c r="D19" s="5"/>
      <c r="E19" s="26">
        <v>2</v>
      </c>
      <c r="F19" s="27" t="s">
        <v>72</v>
      </c>
      <c r="G19" s="27"/>
      <c r="H19" s="29">
        <v>24</v>
      </c>
      <c r="I19" s="30" t="s">
        <v>73</v>
      </c>
      <c r="J19" s="30"/>
      <c r="K19" s="29">
        <v>2934</v>
      </c>
      <c r="L19" s="30" t="s">
        <v>74</v>
      </c>
    </row>
    <row r="20" spans="1:12" x14ac:dyDescent="0.25">
      <c r="A20" s="24" t="s">
        <v>75</v>
      </c>
      <c r="B20" s="25" t="s">
        <v>76</v>
      </c>
      <c r="C20" s="5"/>
      <c r="D20" s="5"/>
      <c r="E20" s="26">
        <v>19</v>
      </c>
      <c r="F20" s="28" t="s">
        <v>77</v>
      </c>
      <c r="G20" s="27"/>
      <c r="H20" s="29">
        <v>32</v>
      </c>
      <c r="I20" s="30" t="s">
        <v>78</v>
      </c>
      <c r="J20" s="30"/>
      <c r="K20" s="29">
        <v>4816</v>
      </c>
      <c r="L20" s="30" t="s">
        <v>79</v>
      </c>
    </row>
    <row r="21" spans="1:12" x14ac:dyDescent="0.25">
      <c r="A21" s="24" t="s">
        <v>80</v>
      </c>
      <c r="B21" s="25" t="s">
        <v>81</v>
      </c>
      <c r="C21" s="5"/>
      <c r="D21" s="5"/>
      <c r="E21" s="26">
        <v>21</v>
      </c>
      <c r="F21" s="28" t="s">
        <v>82</v>
      </c>
      <c r="G21" s="27"/>
      <c r="H21" s="29">
        <v>107</v>
      </c>
      <c r="I21" s="30" t="s">
        <v>83</v>
      </c>
      <c r="J21" s="30"/>
      <c r="K21" s="29">
        <v>4149</v>
      </c>
      <c r="L21" s="30" t="s">
        <v>84</v>
      </c>
    </row>
    <row r="22" spans="1:12" x14ac:dyDescent="0.25">
      <c r="A22" s="24" t="s">
        <v>85</v>
      </c>
      <c r="B22" s="25" t="s">
        <v>86</v>
      </c>
      <c r="C22" s="5"/>
      <c r="D22" s="5"/>
      <c r="E22" s="26">
        <v>13</v>
      </c>
      <c r="F22" s="28" t="s">
        <v>77</v>
      </c>
      <c r="G22" s="27"/>
      <c r="H22" s="29">
        <v>53</v>
      </c>
      <c r="I22" s="30" t="s">
        <v>87</v>
      </c>
      <c r="J22" s="30"/>
      <c r="K22" s="29">
        <v>3115</v>
      </c>
      <c r="L22" s="30" t="s">
        <v>88</v>
      </c>
    </row>
    <row r="23" spans="1:12" ht="15.75" thickBot="1" x14ac:dyDescent="0.3">
      <c r="A23" s="24"/>
      <c r="B23" s="24"/>
      <c r="C23" s="24"/>
      <c r="D23" s="24"/>
      <c r="E23" s="31"/>
      <c r="F23" s="32"/>
      <c r="G23" s="31"/>
      <c r="H23" s="31"/>
      <c r="I23" s="32"/>
      <c r="J23" s="31"/>
      <c r="K23" s="31"/>
      <c r="L23" s="32"/>
    </row>
    <row r="24" spans="1:12" x14ac:dyDescent="0.25">
      <c r="A24" s="33" t="s">
        <v>66</v>
      </c>
      <c r="B24" s="34"/>
      <c r="C24" s="34"/>
      <c r="D24" s="34"/>
      <c r="E24" s="35">
        <f>SUM(E8:E22)</f>
        <v>258</v>
      </c>
      <c r="F24" s="36" t="s">
        <v>82</v>
      </c>
      <c r="G24" s="37"/>
      <c r="H24" s="35">
        <f>SUM(H8:H22)</f>
        <v>1152</v>
      </c>
      <c r="I24" s="36" t="s">
        <v>89</v>
      </c>
      <c r="J24" s="37"/>
      <c r="K24" s="35">
        <f>SUM(K8:K22)</f>
        <v>52117</v>
      </c>
      <c r="L24" s="36" t="s">
        <v>90</v>
      </c>
    </row>
    <row r="25" spans="1:12" x14ac:dyDescent="0.25">
      <c r="A25" s="38"/>
      <c r="B25" s="39">
        <v>2020</v>
      </c>
      <c r="C25" s="40"/>
      <c r="D25" s="40"/>
      <c r="E25" s="41">
        <f t="shared" ref="E25:L25" si="0">E24</f>
        <v>258</v>
      </c>
      <c r="F25" s="41" t="str">
        <f t="shared" si="0"/>
        <v>0,49</v>
      </c>
      <c r="G25" s="41">
        <f t="shared" si="0"/>
        <v>0</v>
      </c>
      <c r="H25" s="41">
        <f t="shared" si="0"/>
        <v>1152</v>
      </c>
      <c r="I25" s="41" t="str">
        <f t="shared" si="0"/>
        <v>2,07</v>
      </c>
      <c r="J25" s="41">
        <f t="shared" si="0"/>
        <v>0</v>
      </c>
      <c r="K25" s="41">
        <f t="shared" si="0"/>
        <v>52117</v>
      </c>
      <c r="L25" s="41" t="str">
        <f t="shared" si="0"/>
        <v>44,58</v>
      </c>
    </row>
    <row r="26" spans="1:12" x14ac:dyDescent="0.25">
      <c r="A26" s="42"/>
      <c r="B26" s="43">
        <v>2019</v>
      </c>
      <c r="C26" s="5"/>
      <c r="D26" s="5"/>
      <c r="E26" s="44">
        <v>134</v>
      </c>
      <c r="F26" s="44" t="s">
        <v>91</v>
      </c>
      <c r="G26" s="44"/>
      <c r="H26" s="44">
        <v>639</v>
      </c>
      <c r="I26" s="44" t="s">
        <v>92</v>
      </c>
      <c r="J26" s="44"/>
      <c r="K26" s="44">
        <v>53037</v>
      </c>
      <c r="L26" s="44" t="s">
        <v>93</v>
      </c>
    </row>
    <row r="27" spans="1:12" x14ac:dyDescent="0.25">
      <c r="A27" s="45"/>
      <c r="B27" s="43">
        <v>2018</v>
      </c>
      <c r="C27" s="5"/>
      <c r="D27" s="5"/>
      <c r="E27" s="44">
        <v>63</v>
      </c>
      <c r="F27" s="46">
        <v>9.9211036000000002E-2</v>
      </c>
      <c r="G27" s="44"/>
      <c r="H27" s="44">
        <v>1690</v>
      </c>
      <c r="I27" s="46">
        <v>2.6613754113999999</v>
      </c>
      <c r="J27" s="44">
        <v>99.324411272680479</v>
      </c>
      <c r="K27" s="44">
        <v>61748</v>
      </c>
      <c r="L27" s="46">
        <v>97.239413552499997</v>
      </c>
    </row>
    <row r="28" spans="1:12" x14ac:dyDescent="0.25">
      <c r="A28" s="47"/>
      <c r="B28" s="43" t="s">
        <v>94</v>
      </c>
      <c r="C28" s="5"/>
      <c r="D28" s="5"/>
      <c r="E28" s="44">
        <v>241</v>
      </c>
      <c r="F28" s="46">
        <v>0.3868378812199037</v>
      </c>
      <c r="G28" s="44"/>
      <c r="H28" s="44">
        <v>2211</v>
      </c>
      <c r="I28" s="46">
        <v>3.548956661316212</v>
      </c>
      <c r="J28" s="44"/>
      <c r="K28" s="44">
        <v>59848</v>
      </c>
      <c r="L28" s="46">
        <v>96.064205457463885</v>
      </c>
    </row>
    <row r="29" spans="1:12" ht="15.75" thickBot="1" x14ac:dyDescent="0.3">
      <c r="A29" s="48"/>
      <c r="B29" s="49" t="s">
        <v>95</v>
      </c>
      <c r="C29" s="50"/>
      <c r="D29" s="50"/>
      <c r="E29" s="51">
        <v>389</v>
      </c>
      <c r="F29" s="52">
        <v>0.82</v>
      </c>
      <c r="G29" s="51"/>
      <c r="H29" s="51">
        <v>1116</v>
      </c>
      <c r="I29" s="52">
        <v>2.35</v>
      </c>
      <c r="J29" s="51">
        <v>96.83</v>
      </c>
      <c r="K29" s="51">
        <v>45992</v>
      </c>
      <c r="L29" s="52">
        <v>96.83</v>
      </c>
    </row>
    <row r="30" spans="1:12" ht="15.75" thickTop="1" x14ac:dyDescent="0.25">
      <c r="A30" s="53" t="s">
        <v>96</v>
      </c>
      <c r="B30" s="5"/>
      <c r="C30" s="53" t="s">
        <v>97</v>
      </c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25">
      <c r="A31" s="54" t="s">
        <v>98</v>
      </c>
      <c r="B31" s="5"/>
      <c r="C31" s="54" t="s">
        <v>99</v>
      </c>
      <c r="D31" s="5"/>
      <c r="E31" s="5"/>
      <c r="F31" s="5"/>
      <c r="G31" s="5"/>
      <c r="H31" s="5"/>
      <c r="I31" s="5"/>
      <c r="J31" s="5"/>
      <c r="K31" s="5"/>
      <c r="L31" s="5"/>
    </row>
  </sheetData>
  <mergeCells count="35">
    <mergeCell ref="A31:B31"/>
    <mergeCell ref="C31:L31"/>
    <mergeCell ref="B26:D26"/>
    <mergeCell ref="B27:D27"/>
    <mergeCell ref="B28:D28"/>
    <mergeCell ref="B29:D29"/>
    <mergeCell ref="A30:B30"/>
    <mergeCell ref="C30:L30"/>
    <mergeCell ref="B19:D19"/>
    <mergeCell ref="B20:D20"/>
    <mergeCell ref="B21:D21"/>
    <mergeCell ref="B22:D22"/>
    <mergeCell ref="A24:D24"/>
    <mergeCell ref="B25:D25"/>
    <mergeCell ref="B13:D13"/>
    <mergeCell ref="B14:D14"/>
    <mergeCell ref="B15:D15"/>
    <mergeCell ref="B16:D16"/>
    <mergeCell ref="B17:D17"/>
    <mergeCell ref="B18:D18"/>
    <mergeCell ref="A6:D6"/>
    <mergeCell ref="B8:D8"/>
    <mergeCell ref="B9:D9"/>
    <mergeCell ref="B10:D10"/>
    <mergeCell ref="B11:D11"/>
    <mergeCell ref="B12:D12"/>
    <mergeCell ref="A1:B1"/>
    <mergeCell ref="C1:C2"/>
    <mergeCell ref="D1:L1"/>
    <mergeCell ref="A2:B2"/>
    <mergeCell ref="D2:L2"/>
    <mergeCell ref="A4:D5"/>
    <mergeCell ref="E4:F4"/>
    <mergeCell ref="H4:I4"/>
    <mergeCell ref="K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2024-08-08T02:07:40Z</dcterms:created>
  <dcterms:modified xsi:type="dcterms:W3CDTF">2024-08-08T02:09:06Z</dcterms:modified>
</cp:coreProperties>
</file>