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B86559FA-9BB2-435C-9501-2DDB240AE51C}" xr6:coauthVersionLast="47" xr6:coauthVersionMax="47" xr10:uidLastSave="{00000000-0000-0000-0000-000000000000}"/>
  <bookViews>
    <workbookView xWindow="-108" yWindow="-108" windowWidth="23256" windowHeight="12576" xr2:uid="{13C3A035-21B5-4990-A9B2-D106B83D0E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3" i="1"/>
  <c r="G23" i="1" s="1"/>
  <c r="E23" i="1"/>
</calcChain>
</file>

<file path=xl/sharedStrings.xml><?xml version="1.0" encoding="utf-8"?>
<sst xmlns="http://schemas.openxmlformats.org/spreadsheetml/2006/main" count="51" uniqueCount="50">
  <si>
    <t>Tabel</t>
  </si>
  <si>
    <t>4.2.6</t>
  </si>
  <si>
    <t>Jumlah Pasangan Usia Subur, Peserta KB, dan Persentase Peserta KB Terhadap PUS Menurut Kecamatan di Kabupaten Wonosobo, 2016-2020</t>
  </si>
  <si>
    <t>Table</t>
  </si>
  <si>
    <t>Number of Fertile Couple, Family Planning Participant, and Percentage by Subdistrict in Wonosobo Regency, 2016-2020</t>
  </si>
  <si>
    <t>Kecamatan                                                 Subdistric</t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</si>
  <si>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</si>
  <si>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</si>
  <si>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</si>
  <si>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</si>
  <si>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</si>
  <si>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</si>
  <si>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</si>
  <si>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</si>
  <si>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</si>
  <si>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</si>
  <si>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</si>
  <si>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</si>
  <si>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</si>
  <si>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</si>
  <si>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</si>
  <si>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</si>
  <si>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</si>
  <si>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</si>
  <si>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</si>
  <si>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</si>
  <si>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</si>
  <si>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</si>
  <si>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</si>
  <si>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</si>
  <si>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</si>
  <si>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</si>
  <si>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</si>
  <si>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</si>
  <si>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</si>
  <si>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</si>
  <si>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</si>
  <si>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</si>
  <si>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</si>
  <si>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</si>
  <si>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2016</t>
  </si>
  <si>
    <t>2012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</si>
  <si>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</si>
  <si>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</si>
  <si>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</si>
  <si>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</si>
  <si>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</si>
  <si>
    <r>
      <rPr>
        <b/>
        <sz val="9"/>
        <color rgb="FFFFFFFF"/>
        <rFont val="Calibri"/>
      </rPr>
      <t xml:space="preserve">Pasangan Usia Subur (PUS)         </t>
    </r>
    <r>
      <rPr>
        <b/>
        <i/>
        <sz val="9"/>
        <color rgb="FFFFFFFF"/>
        <rFont val="Calibri"/>
      </rPr>
      <t>Fertile Couples</t>
    </r>
  </si>
  <si>
    <r>
      <rPr>
        <b/>
        <sz val="9"/>
        <color rgb="FFFFFFFF"/>
        <rFont val="Calibri"/>
      </rPr>
      <t xml:space="preserve">Peserta KB    </t>
    </r>
    <r>
      <rPr>
        <b/>
        <i/>
        <sz val="9"/>
        <color rgb="FFFFFFFF"/>
        <rFont val="Calibri"/>
      </rPr>
      <t>Family Planning Participant</t>
    </r>
  </si>
  <si>
    <r>
      <rPr>
        <b/>
        <sz val="9"/>
        <color rgb="FFFFFFFF"/>
        <rFont val="Calibri"/>
      </rPr>
      <t xml:space="preserve">Persentase </t>
    </r>
    <r>
      <rPr>
        <b/>
        <i/>
        <sz val="9"/>
        <color rgb="FFFFFFFF"/>
        <rFont val="Calibri"/>
      </rPr>
      <t>Percentage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</si>
</sst>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A598-DB49-4D39-8E12-DA5AED4D68A7}">
  <dimension ref="A1:G31"/>
  <sheetViews>
    <sheetView tabSelected="1" workbookViewId="0">
      <selection activeCell="D1" sqref="D1:G1"/>
    </sheetView>
  </sheetViews>
  <sheetFormatPr defaultRowHeight="14.4" x14ac:dyDescent="0.3"/>
  <sheetData>
    <row r="1" spans="1:7" ht="44.4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3.8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  <c r="C3" s="9"/>
      <c r="D3" s="9"/>
      <c r="E3" s="9"/>
      <c r="F3" s="9"/>
      <c r="G3" s="9"/>
    </row>
    <row r="4" spans="1:7" ht="60.6" thickTop="1" x14ac:dyDescent="0.3">
      <c r="A4" s="10" t="s">
        <v>5</v>
      </c>
      <c r="B4" s="11"/>
      <c r="C4" s="11"/>
      <c r="D4" s="11"/>
      <c r="E4" s="12" t="s">
        <v>47</v>
      </c>
      <c r="F4" s="12" t="s">
        <v>48</v>
      </c>
      <c r="G4" s="12" t="s">
        <v>49</v>
      </c>
    </row>
    <row r="5" spans="1:7" ht="15" thickBot="1" x14ac:dyDescent="0.35">
      <c r="A5" s="13" t="s">
        <v>6</v>
      </c>
      <c r="B5" s="14"/>
      <c r="C5" s="14"/>
      <c r="D5" s="14"/>
      <c r="E5" s="15" t="s">
        <v>7</v>
      </c>
      <c r="F5" s="15" t="s">
        <v>8</v>
      </c>
      <c r="G5" s="15" t="s">
        <v>9</v>
      </c>
    </row>
    <row r="6" spans="1:7" x14ac:dyDescent="0.3">
      <c r="A6" s="16"/>
      <c r="B6" s="16"/>
      <c r="C6" s="16"/>
      <c r="D6" s="16"/>
      <c r="E6" s="16"/>
      <c r="F6" s="16"/>
      <c r="G6" s="16"/>
    </row>
    <row r="7" spans="1:7" x14ac:dyDescent="0.3">
      <c r="A7" s="17" t="s">
        <v>10</v>
      </c>
      <c r="B7" s="18" t="s">
        <v>11</v>
      </c>
      <c r="C7" s="5"/>
      <c r="D7" s="5"/>
      <c r="E7" s="19">
        <v>10631</v>
      </c>
      <c r="F7" s="19">
        <v>8460</v>
      </c>
      <c r="G7" s="20">
        <v>79.58</v>
      </c>
    </row>
    <row r="8" spans="1:7" x14ac:dyDescent="0.3">
      <c r="A8" s="17" t="s">
        <v>12</v>
      </c>
      <c r="B8" s="18" t="s">
        <v>13</v>
      </c>
      <c r="C8" s="5"/>
      <c r="D8" s="5"/>
      <c r="E8" s="19">
        <v>11432</v>
      </c>
      <c r="F8" s="19">
        <v>8836</v>
      </c>
      <c r="G8" s="20">
        <v>77.290000000000006</v>
      </c>
    </row>
    <row r="9" spans="1:7" x14ac:dyDescent="0.3">
      <c r="A9" s="17" t="s">
        <v>14</v>
      </c>
      <c r="B9" s="18" t="s">
        <v>15</v>
      </c>
      <c r="C9" s="5"/>
      <c r="D9" s="5"/>
      <c r="E9" s="19">
        <v>12789</v>
      </c>
      <c r="F9" s="19">
        <v>10363</v>
      </c>
      <c r="G9" s="20">
        <v>81.03</v>
      </c>
    </row>
    <row r="10" spans="1:7" x14ac:dyDescent="0.3">
      <c r="A10" s="17" t="s">
        <v>16</v>
      </c>
      <c r="B10" s="18" t="s">
        <v>17</v>
      </c>
      <c r="C10" s="5"/>
      <c r="D10" s="5"/>
      <c r="E10" s="19">
        <v>7904</v>
      </c>
      <c r="F10" s="19">
        <v>5992</v>
      </c>
      <c r="G10" s="20">
        <v>75.81</v>
      </c>
    </row>
    <row r="11" spans="1:7" x14ac:dyDescent="0.3">
      <c r="A11" s="17" t="s">
        <v>18</v>
      </c>
      <c r="B11" s="18" t="s">
        <v>19</v>
      </c>
      <c r="C11" s="5"/>
      <c r="D11" s="5"/>
      <c r="E11" s="19">
        <v>6779</v>
      </c>
      <c r="F11" s="19">
        <v>4939</v>
      </c>
      <c r="G11" s="20">
        <v>72.86</v>
      </c>
    </row>
    <row r="12" spans="1:7" x14ac:dyDescent="0.3">
      <c r="A12" s="17" t="s">
        <v>20</v>
      </c>
      <c r="B12" s="18" t="s">
        <v>21</v>
      </c>
      <c r="C12" s="5"/>
      <c r="D12" s="5"/>
      <c r="E12" s="19">
        <v>8635</v>
      </c>
      <c r="F12" s="19">
        <v>6808</v>
      </c>
      <c r="G12" s="20">
        <v>78.84</v>
      </c>
    </row>
    <row r="13" spans="1:7" x14ac:dyDescent="0.3">
      <c r="A13" s="17" t="s">
        <v>22</v>
      </c>
      <c r="B13" s="18" t="s">
        <v>23</v>
      </c>
      <c r="C13" s="5"/>
      <c r="D13" s="5"/>
      <c r="E13" s="19">
        <v>12982</v>
      </c>
      <c r="F13" s="19">
        <v>1062</v>
      </c>
      <c r="G13" s="20">
        <v>81.81</v>
      </c>
    </row>
    <row r="14" spans="1:7" x14ac:dyDescent="0.3">
      <c r="A14" s="17" t="s">
        <v>24</v>
      </c>
      <c r="B14" s="18" t="s">
        <v>25</v>
      </c>
      <c r="C14" s="5"/>
      <c r="D14" s="5"/>
      <c r="E14" s="19">
        <v>16477</v>
      </c>
      <c r="F14" s="19">
        <v>13461</v>
      </c>
      <c r="G14" s="20">
        <v>81.7</v>
      </c>
    </row>
    <row r="15" spans="1:7" x14ac:dyDescent="0.3">
      <c r="A15" s="17" t="s">
        <v>26</v>
      </c>
      <c r="B15" s="18" t="s">
        <v>27</v>
      </c>
      <c r="C15" s="5"/>
      <c r="D15" s="5"/>
      <c r="E15" s="19">
        <v>12522</v>
      </c>
      <c r="F15" s="19">
        <v>8887</v>
      </c>
      <c r="G15" s="20">
        <v>70.97</v>
      </c>
    </row>
    <row r="16" spans="1:7" x14ac:dyDescent="0.3">
      <c r="A16" s="17" t="s">
        <v>28</v>
      </c>
      <c r="B16" s="18" t="s">
        <v>29</v>
      </c>
      <c r="C16" s="5"/>
      <c r="D16" s="5"/>
      <c r="E16" s="19">
        <v>11245</v>
      </c>
      <c r="F16" s="19">
        <v>9118</v>
      </c>
      <c r="G16" s="20">
        <v>81.08</v>
      </c>
    </row>
    <row r="17" spans="1:7" x14ac:dyDescent="0.3">
      <c r="A17" s="17" t="s">
        <v>30</v>
      </c>
      <c r="B17" s="18" t="s">
        <v>31</v>
      </c>
      <c r="C17" s="5"/>
      <c r="D17" s="5"/>
      <c r="E17" s="19">
        <v>12103</v>
      </c>
      <c r="F17" s="19">
        <v>9291</v>
      </c>
      <c r="G17" s="20">
        <v>76.77</v>
      </c>
    </row>
    <row r="18" spans="1:7" x14ac:dyDescent="0.3">
      <c r="A18" s="17" t="s">
        <v>32</v>
      </c>
      <c r="B18" s="18" t="s">
        <v>33</v>
      </c>
      <c r="C18" s="5"/>
      <c r="D18" s="5"/>
      <c r="E18" s="19">
        <v>10345</v>
      </c>
      <c r="F18" s="19">
        <v>8288</v>
      </c>
      <c r="G18" s="20">
        <v>80.12</v>
      </c>
    </row>
    <row r="19" spans="1:7" x14ac:dyDescent="0.3">
      <c r="A19" s="17" t="s">
        <v>34</v>
      </c>
      <c r="B19" s="18" t="s">
        <v>35</v>
      </c>
      <c r="C19" s="5"/>
      <c r="D19" s="5"/>
      <c r="E19" s="19">
        <v>8297</v>
      </c>
      <c r="F19" s="19">
        <v>6879</v>
      </c>
      <c r="G19" s="20">
        <v>82.91</v>
      </c>
    </row>
    <row r="20" spans="1:7" x14ac:dyDescent="0.3">
      <c r="A20" s="17" t="s">
        <v>36</v>
      </c>
      <c r="B20" s="18" t="s">
        <v>37</v>
      </c>
      <c r="C20" s="5"/>
      <c r="D20" s="5"/>
      <c r="E20" s="19">
        <v>6256</v>
      </c>
      <c r="F20" s="19">
        <v>4978</v>
      </c>
      <c r="G20" s="20">
        <v>79.569999999999993</v>
      </c>
    </row>
    <row r="21" spans="1:7" x14ac:dyDescent="0.3">
      <c r="A21" s="17" t="s">
        <v>38</v>
      </c>
      <c r="B21" s="18" t="s">
        <v>39</v>
      </c>
      <c r="C21" s="5"/>
      <c r="D21" s="5"/>
      <c r="E21" s="19">
        <v>5809</v>
      </c>
      <c r="F21" s="19">
        <v>4535</v>
      </c>
      <c r="G21" s="20">
        <v>78.069999999999993</v>
      </c>
    </row>
    <row r="22" spans="1:7" ht="15" thickBot="1" x14ac:dyDescent="0.35">
      <c r="A22" s="21"/>
      <c r="B22" s="22"/>
      <c r="C22" s="22"/>
      <c r="D22" s="22"/>
      <c r="E22" s="23"/>
      <c r="F22" s="23"/>
      <c r="G22" s="24"/>
    </row>
    <row r="23" spans="1:7" x14ac:dyDescent="0.3">
      <c r="A23" s="25"/>
      <c r="B23" s="26" t="s">
        <v>31</v>
      </c>
      <c r="C23" s="2"/>
      <c r="D23" s="2"/>
      <c r="E23" s="27">
        <f t="shared" ref="E23:F23" si="0">SUM(E7:E21)</f>
        <v>154206</v>
      </c>
      <c r="F23" s="27">
        <f t="shared" si="0"/>
        <v>111897</v>
      </c>
      <c r="G23" s="28">
        <f>F23/E23*100</f>
        <v>72.563324384265201</v>
      </c>
    </row>
    <row r="24" spans="1:7" x14ac:dyDescent="0.3">
      <c r="A24" s="17"/>
      <c r="B24" s="29">
        <v>2019</v>
      </c>
      <c r="C24" s="30"/>
      <c r="D24" s="30"/>
      <c r="E24" s="19">
        <v>155287</v>
      </c>
      <c r="F24" s="19">
        <v>121916</v>
      </c>
      <c r="G24" s="20">
        <v>78.510000000000005</v>
      </c>
    </row>
    <row r="25" spans="1:7" x14ac:dyDescent="0.3">
      <c r="A25" s="17"/>
      <c r="B25" s="31">
        <v>2018</v>
      </c>
      <c r="C25" s="5"/>
      <c r="D25" s="5"/>
      <c r="E25" s="19">
        <v>155807</v>
      </c>
      <c r="F25" s="19">
        <v>121273</v>
      </c>
      <c r="G25" s="20">
        <v>77.83539892302656</v>
      </c>
    </row>
    <row r="26" spans="1:7" x14ac:dyDescent="0.3">
      <c r="A26" s="17"/>
      <c r="B26" s="31">
        <v>2017</v>
      </c>
      <c r="C26" s="5"/>
      <c r="D26" s="5"/>
      <c r="E26" s="19">
        <v>154193</v>
      </c>
      <c r="F26" s="19">
        <v>114863</v>
      </c>
      <c r="G26" s="20">
        <v>74.493005519057292</v>
      </c>
    </row>
    <row r="27" spans="1:7" ht="15" thickBot="1" x14ac:dyDescent="0.35">
      <c r="A27" s="32"/>
      <c r="B27" s="33" t="s">
        <v>40</v>
      </c>
      <c r="C27" s="34"/>
      <c r="D27" s="34"/>
      <c r="E27" s="35">
        <v>167357</v>
      </c>
      <c r="F27" s="35">
        <v>134651</v>
      </c>
      <c r="G27" s="36">
        <v>80.457345674217393</v>
      </c>
    </row>
    <row r="28" spans="1:7" ht="15.6" thickTop="1" thickBot="1" x14ac:dyDescent="0.35">
      <c r="A28" s="37"/>
      <c r="B28" s="38" t="s">
        <v>41</v>
      </c>
      <c r="C28" s="34"/>
      <c r="D28" s="34"/>
      <c r="E28" s="39">
        <v>165707</v>
      </c>
      <c r="F28" s="39">
        <v>135999</v>
      </c>
      <c r="G28" s="40">
        <f>F28/E28*100</f>
        <v>82.071970405595422</v>
      </c>
    </row>
    <row r="29" spans="1:7" ht="15" thickTop="1" x14ac:dyDescent="0.3">
      <c r="A29" s="41" t="s">
        <v>42</v>
      </c>
      <c r="B29" s="5"/>
      <c r="C29" s="41" t="s">
        <v>43</v>
      </c>
      <c r="D29" s="5"/>
      <c r="E29" s="5"/>
      <c r="F29" s="5"/>
      <c r="G29" s="5"/>
    </row>
    <row r="30" spans="1:7" x14ac:dyDescent="0.3">
      <c r="A30" s="42"/>
      <c r="B30" s="42"/>
      <c r="C30" s="43" t="s">
        <v>44</v>
      </c>
      <c r="D30" s="5"/>
      <c r="E30" s="5"/>
      <c r="F30" s="5"/>
      <c r="G30" s="5"/>
    </row>
    <row r="31" spans="1:7" x14ac:dyDescent="0.3">
      <c r="A31" s="44" t="s">
        <v>45</v>
      </c>
      <c r="B31" s="5"/>
      <c r="C31" s="44" t="s">
        <v>46</v>
      </c>
      <c r="D31" s="5"/>
      <c r="E31" s="5"/>
      <c r="F31" s="5"/>
      <c r="G31" s="5"/>
    </row>
  </sheetData>
  <mergeCells count="33">
    <mergeCell ref="C30:G30"/>
    <mergeCell ref="A31:B31"/>
    <mergeCell ref="C31:G31"/>
    <mergeCell ref="B25:D25"/>
    <mergeCell ref="B26:D26"/>
    <mergeCell ref="B27:D27"/>
    <mergeCell ref="B28:D28"/>
    <mergeCell ref="A29:B29"/>
    <mergeCell ref="C29:G29"/>
    <mergeCell ref="B18:D18"/>
    <mergeCell ref="B19:D19"/>
    <mergeCell ref="B20:D20"/>
    <mergeCell ref="B21:D21"/>
    <mergeCell ref="B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2024-08-13T01:48:00Z</dcterms:created>
  <dcterms:modified xsi:type="dcterms:W3CDTF">2024-08-13T01:48:40Z</dcterms:modified>
</cp:coreProperties>
</file>