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kl\Dinas Sosial Pemberdayaan Masyarakat dan Desa\"/>
    </mc:Choice>
  </mc:AlternateContent>
  <xr:revisionPtr revIDLastSave="0" documentId="13_ncr:1_{96E86AA0-1AC9-4C32-B2F1-4133D4EDAC78}" xr6:coauthVersionLast="47" xr6:coauthVersionMax="47" xr10:uidLastSave="{00000000-0000-0000-0000-000000000000}"/>
  <bookViews>
    <workbookView xWindow="-110" yWindow="-110" windowWidth="19420" windowHeight="10420" xr2:uid="{ED064DF0-0AB9-4461-B60F-62D63DF16281}"/>
  </bookViews>
  <sheets>
    <sheet name="4.5.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24" i="1" s="1"/>
  <c r="K8" i="1"/>
  <c r="O8" i="1"/>
  <c r="W8" i="1"/>
  <c r="AA8" i="1"/>
  <c r="AE8" i="1"/>
  <c r="G9" i="1"/>
  <c r="K9" i="1"/>
  <c r="O9" i="1"/>
  <c r="O24" i="1" s="1"/>
  <c r="W9" i="1"/>
  <c r="AA9" i="1"/>
  <c r="AE9" i="1"/>
  <c r="G10" i="1"/>
  <c r="K10" i="1"/>
  <c r="O10" i="1"/>
  <c r="W10" i="1"/>
  <c r="W24" i="1" s="1"/>
  <c r="AA10" i="1"/>
  <c r="AA24" i="1" s="1"/>
  <c r="AE10" i="1"/>
  <c r="G11" i="1"/>
  <c r="K11" i="1"/>
  <c r="O11" i="1"/>
  <c r="W11" i="1"/>
  <c r="AA11" i="1"/>
  <c r="AE11" i="1"/>
  <c r="AE24" i="1" s="1"/>
  <c r="G12" i="1"/>
  <c r="K12" i="1"/>
  <c r="O12" i="1"/>
  <c r="W12" i="1"/>
  <c r="AA12" i="1"/>
  <c r="AE12" i="1"/>
  <c r="G13" i="1"/>
  <c r="K13" i="1"/>
  <c r="O13" i="1"/>
  <c r="W13" i="1"/>
  <c r="AA13" i="1"/>
  <c r="AE13" i="1"/>
  <c r="G14" i="1"/>
  <c r="K14" i="1"/>
  <c r="O14" i="1"/>
  <c r="W14" i="1"/>
  <c r="AA14" i="1"/>
  <c r="AE14" i="1"/>
  <c r="G15" i="1"/>
  <c r="K15" i="1"/>
  <c r="O15" i="1"/>
  <c r="W15" i="1"/>
  <c r="AA15" i="1"/>
  <c r="AE15" i="1"/>
  <c r="G16" i="1"/>
  <c r="K16" i="1"/>
  <c r="O16" i="1"/>
  <c r="W16" i="1"/>
  <c r="AA16" i="1"/>
  <c r="AE16" i="1"/>
  <c r="G17" i="1"/>
  <c r="K17" i="1"/>
  <c r="O17" i="1"/>
  <c r="W17" i="1"/>
  <c r="AA17" i="1"/>
  <c r="AE17" i="1"/>
  <c r="G18" i="1"/>
  <c r="O18" i="1"/>
  <c r="W18" i="1"/>
  <c r="AA18" i="1"/>
  <c r="AE18" i="1"/>
  <c r="G19" i="1"/>
  <c r="K19" i="1"/>
  <c r="O19" i="1"/>
  <c r="W19" i="1"/>
  <c r="AA19" i="1"/>
  <c r="AE19" i="1"/>
  <c r="G20" i="1"/>
  <c r="K20" i="1"/>
  <c r="K24" i="1" s="1"/>
  <c r="O20" i="1"/>
  <c r="W20" i="1"/>
  <c r="AA20" i="1"/>
  <c r="AE20" i="1"/>
  <c r="G21" i="1"/>
  <c r="K21" i="1"/>
  <c r="O21" i="1"/>
  <c r="W21" i="1"/>
  <c r="AA21" i="1"/>
  <c r="AE21" i="1"/>
  <c r="G22" i="1"/>
  <c r="K22" i="1"/>
  <c r="O22" i="1"/>
  <c r="W22" i="1"/>
  <c r="AA22" i="1"/>
  <c r="AE22" i="1"/>
  <c r="E24" i="1"/>
  <c r="F24" i="1"/>
  <c r="H24" i="1"/>
  <c r="I24" i="1"/>
  <c r="J24" i="1"/>
  <c r="L24" i="1"/>
  <c r="M24" i="1"/>
  <c r="N24" i="1"/>
  <c r="U24" i="1"/>
  <c r="V24" i="1"/>
  <c r="X24" i="1"/>
  <c r="Y24" i="1"/>
  <c r="Z24" i="1"/>
  <c r="AB24" i="1"/>
  <c r="AC24" i="1"/>
  <c r="AD24" i="1"/>
</calcChain>
</file>

<file path=xl/sharedStrings.xml><?xml version="1.0" encoding="utf-8"?>
<sst xmlns="http://schemas.openxmlformats.org/spreadsheetml/2006/main" count="126" uniqueCount="71">
  <si>
    <t>Social, Population and Subdistrict Empowerment Services of Wonosobo Regency</t>
  </si>
  <si>
    <t>Source:</t>
  </si>
  <si>
    <t>Dinas Sosial, Pemberdayaan Masyarakat dan Desa Kabupaten Wonosobo</t>
  </si>
  <si>
    <t>Sumber:</t>
  </si>
  <si>
    <t>2012</t>
  </si>
  <si>
    <t>Wonosobo</t>
  </si>
  <si>
    <t>Kejajar</t>
  </si>
  <si>
    <t>15</t>
  </si>
  <si>
    <t>Garung</t>
  </si>
  <si>
    <t>14</t>
  </si>
  <si>
    <t>Mojotengah</t>
  </si>
  <si>
    <t>13</t>
  </si>
  <si>
    <t>Watumalang</t>
  </si>
  <si>
    <t>12</t>
  </si>
  <si>
    <t>11</t>
  </si>
  <si>
    <t>Kertek</t>
  </si>
  <si>
    <t>10</t>
  </si>
  <si>
    <t>Kalikajar</t>
  </si>
  <si>
    <t>9</t>
  </si>
  <si>
    <t>Selomerto</t>
  </si>
  <si>
    <t>8</t>
  </si>
  <si>
    <t>Sukoharjo</t>
  </si>
  <si>
    <t>7</t>
  </si>
  <si>
    <t>Leksono</t>
  </si>
  <si>
    <t>6</t>
  </si>
  <si>
    <t>Kaliwiro</t>
  </si>
  <si>
    <t>5</t>
  </si>
  <si>
    <t>Kalibawang</t>
  </si>
  <si>
    <t>4</t>
  </si>
  <si>
    <t>Sapuran</t>
  </si>
  <si>
    <t>3</t>
  </si>
  <si>
    <t>Kepil</t>
  </si>
  <si>
    <t>2</t>
  </si>
  <si>
    <t>Wadaslintang</t>
  </si>
  <si>
    <t>1</t>
  </si>
  <si>
    <t>(19)</t>
  </si>
  <si>
    <t>(18)</t>
  </si>
  <si>
    <t>(17)</t>
  </si>
  <si>
    <t>(16)</t>
  </si>
  <si>
    <t>(15)</t>
  </si>
  <si>
    <t>(14)</t>
  </si>
  <si>
    <t>(13)</t>
  </si>
  <si>
    <t>(12)</t>
  </si>
  <si>
    <t>(11)</t>
  </si>
  <si>
    <t>(1)</t>
  </si>
  <si>
    <t>(10)</t>
  </si>
  <si>
    <t>(9)</t>
  </si>
  <si>
    <t>(8)</t>
  </si>
  <si>
    <t>(7)</t>
  </si>
  <si>
    <t>(6)</t>
  </si>
  <si>
    <t>(5)</t>
  </si>
  <si>
    <t>(4)</t>
  </si>
  <si>
    <t>(3)</t>
  </si>
  <si>
    <t>(2)</t>
  </si>
  <si>
    <t>L+P</t>
  </si>
  <si>
    <t>P</t>
  </si>
  <si>
    <t>L</t>
  </si>
  <si>
    <r>
      <rPr>
        <b/>
        <sz val="9"/>
        <color theme="0"/>
        <rFont val="Calibri"/>
      </rPr>
      <t xml:space="preserve">Jumlah                                     </t>
    </r>
    <r>
      <rPr>
        <b/>
        <i/>
        <sz val="9"/>
        <color theme="0"/>
        <rFont val="Calibri"/>
      </rPr>
      <t>Total</t>
    </r>
  </si>
  <si>
    <r>
      <rPr>
        <b/>
        <sz val="9"/>
        <color theme="0"/>
        <rFont val="Calibri"/>
      </rPr>
      <t xml:space="preserve">Lemah Ingatan </t>
    </r>
    <r>
      <rPr>
        <b/>
        <i/>
        <sz val="9"/>
        <color theme="0"/>
        <rFont val="Calibri"/>
      </rPr>
      <t>Mental Disorder</t>
    </r>
  </si>
  <si>
    <r>
      <rPr>
        <b/>
        <sz val="9"/>
        <color theme="0"/>
        <rFont val="Calibri"/>
      </rPr>
      <t xml:space="preserve">Cacat Mental Eks Psikotik </t>
    </r>
    <r>
      <rPr>
        <b/>
        <i/>
        <sz val="9"/>
        <color theme="0"/>
        <rFont val="Calibri"/>
      </rPr>
      <t>Mentally Disable Ex-Psychotic</t>
    </r>
  </si>
  <si>
    <r>
      <rPr>
        <b/>
        <sz val="9"/>
        <color theme="0"/>
        <rFont val="Calibri"/>
      </rPr>
      <t xml:space="preserve">Kecamatan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</si>
  <si>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Tuna Raga             </t>
    </r>
    <r>
      <rPr>
        <b/>
        <i/>
        <sz val="9"/>
        <color theme="0"/>
        <rFont val="Calibri"/>
      </rPr>
      <t>Handycapped</t>
    </r>
  </si>
  <si>
    <r>
      <rPr>
        <b/>
        <sz val="9"/>
        <color theme="0"/>
        <rFont val="Calibri"/>
      </rPr>
      <t xml:space="preserve">Tuna Netra         </t>
    </r>
    <r>
      <rPr>
        <b/>
        <i/>
        <sz val="9"/>
        <color theme="0"/>
        <rFont val="Calibri"/>
      </rPr>
      <t>Blind</t>
    </r>
  </si>
  <si>
    <r>
      <rPr>
        <b/>
        <sz val="9"/>
        <color theme="0"/>
        <rFont val="Calibri"/>
      </rPr>
      <t xml:space="preserve">Bisu/ Tuli         </t>
    </r>
    <r>
      <rPr>
        <b/>
        <i/>
        <sz val="9"/>
        <color theme="0"/>
        <rFont val="Calibri"/>
      </rPr>
      <t>Deaf/ Mute</t>
    </r>
  </si>
  <si>
    <t>Continued</t>
  </si>
  <si>
    <t>Number of Adults with Disabilities by Type of Disability and Sub District in Wonosobo Regency, 2020-2024</t>
  </si>
  <si>
    <t>Table</t>
  </si>
  <si>
    <t>4.5.18</t>
  </si>
  <si>
    <t>Lanjutan</t>
  </si>
  <si>
    <t>Jumlah Orang Dewasa Penyandang Cacat Menurut Jenis Kecacatan dan Kecamatan di Kabupaten Wonosobo, 2020-2024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</si>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</sst>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"/>
    <numFmt numFmtId="165" formatCode="_(* #,##0_);_(* \(#,##0\);_(* &quot;-&quot;_);_(@_)"/>
    <numFmt numFmtId="166" formatCode="#\ ###\ ###;0;\-"/>
  </numFmts>
  <fonts count="15" x14ac:knownFonts="1">
    <font>
      <sz val="11"/>
      <color theme="1"/>
      <name val="Calibri"/>
      <scheme val="minor"/>
    </font>
    <font>
      <i/>
      <sz val="8"/>
      <color theme="1"/>
      <name val="Calibri"/>
    </font>
    <font>
      <sz val="8"/>
      <color theme="1"/>
      <name val="Calibri"/>
    </font>
    <font>
      <sz val="9"/>
      <color theme="1"/>
      <name val="Calibri"/>
    </font>
    <font>
      <sz val="11"/>
      <name val="Arial"/>
    </font>
    <font>
      <b/>
      <sz val="9"/>
      <color theme="1"/>
      <name val="Calibri"/>
    </font>
    <font>
      <sz val="7"/>
      <color theme="1"/>
      <name val="Calibri"/>
    </font>
    <font>
      <sz val="7"/>
      <color theme="0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b/>
      <sz val="11"/>
      <color rgb="FFFF0000"/>
      <name val="Calibri"/>
    </font>
    <font>
      <sz val="11"/>
      <color theme="1"/>
      <name val="Arial"/>
    </font>
    <font>
      <sz val="10"/>
      <color theme="1"/>
      <name val="Calibri"/>
    </font>
    <font>
      <sz val="11"/>
      <color theme="1"/>
      <name val="Calibri"/>
    </font>
    <font>
      <b/>
      <i/>
      <sz val="9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71DAFF"/>
        <bgColor rgb="FF71DAFF"/>
      </patternFill>
    </fill>
    <fill>
      <patternFill patternType="solid">
        <fgColor rgb="FFFFFF00"/>
        <bgColor rgb="FFFFFF00"/>
      </patternFill>
    </fill>
    <fill>
      <patternFill patternType="solid">
        <fgColor rgb="FFBDD6EE"/>
        <bgColor rgb="FFBDD6EE"/>
      </patternFill>
    </fill>
    <fill>
      <patternFill patternType="solid">
        <fgColor rgb="FF154279"/>
        <bgColor rgb="FF154279"/>
      </patternFill>
    </fill>
  </fills>
  <borders count="10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1" fillId="2" borderId="0" xfId="0" applyNumberFormat="1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left" wrapText="1"/>
    </xf>
    <xf numFmtId="164" fontId="3" fillId="3" borderId="1" xfId="0" applyNumberFormat="1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165" fontId="3" fillId="2" borderId="0" xfId="0" applyNumberFormat="1" applyFont="1" applyFill="1" applyAlignment="1">
      <alignment horizontal="right" vertical="center"/>
    </xf>
    <xf numFmtId="165" fontId="3" fillId="3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164" fontId="3" fillId="2" borderId="0" xfId="0" applyNumberFormat="1" applyFont="1" applyFill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 wrapText="1"/>
    </xf>
    <xf numFmtId="164" fontId="3" fillId="4" borderId="0" xfId="0" applyNumberFormat="1" applyFont="1" applyFill="1" applyAlignment="1">
      <alignment horizontal="right" vertical="center"/>
    </xf>
    <xf numFmtId="49" fontId="5" fillId="0" borderId="0" xfId="0" applyNumberFormat="1" applyFont="1" applyAlignment="1">
      <alignment horizontal="center" vertical="center" wrapText="1"/>
    </xf>
    <xf numFmtId="165" fontId="3" fillId="4" borderId="0" xfId="0" applyNumberFormat="1" applyFont="1" applyFill="1" applyAlignment="1">
      <alignment horizontal="right" vertical="center"/>
    </xf>
    <xf numFmtId="49" fontId="3" fillId="0" borderId="0" xfId="0" applyNumberFormat="1" applyFont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 wrapText="1"/>
    </xf>
    <xf numFmtId="165" fontId="3" fillId="4" borderId="2" xfId="0" applyNumberFormat="1" applyFont="1" applyFill="1" applyBorder="1" applyAlignment="1">
      <alignment horizontal="right" vertical="center"/>
    </xf>
    <xf numFmtId="165" fontId="5" fillId="4" borderId="3" xfId="0" applyNumberFormat="1" applyFont="1" applyFill="1" applyBorder="1" applyAlignment="1">
      <alignment horizontal="right" vertical="center"/>
    </xf>
    <xf numFmtId="165" fontId="5" fillId="2" borderId="0" xfId="0" applyNumberFormat="1" applyFont="1" applyFill="1" applyAlignment="1">
      <alignment horizontal="right" vertical="center"/>
    </xf>
    <xf numFmtId="164" fontId="6" fillId="4" borderId="4" xfId="0" applyNumberFormat="1" applyFont="1" applyFill="1" applyBorder="1" applyAlignment="1">
      <alignment horizontal="right" vertical="center"/>
    </xf>
    <xf numFmtId="49" fontId="6" fillId="0" borderId="4" xfId="0" applyNumberFormat="1" applyFont="1" applyBorder="1" applyAlignment="1">
      <alignment horizontal="center" vertical="center" wrapText="1"/>
    </xf>
    <xf numFmtId="165" fontId="6" fillId="2" borderId="0" xfId="0" applyNumberFormat="1" applyFont="1" applyFill="1" applyAlignment="1">
      <alignment horizontal="right" vertical="center"/>
    </xf>
    <xf numFmtId="165" fontId="6" fillId="4" borderId="4" xfId="0" applyNumberFormat="1" applyFont="1" applyFill="1" applyBorder="1" applyAlignment="1">
      <alignment horizontal="right" vertical="center"/>
    </xf>
    <xf numFmtId="165" fontId="7" fillId="4" borderId="4" xfId="0" applyNumberFormat="1" applyFont="1" applyFill="1" applyBorder="1" applyAlignment="1">
      <alignment horizontal="right" vertical="center"/>
    </xf>
    <xf numFmtId="166" fontId="3" fillId="4" borderId="0" xfId="0" applyNumberFormat="1" applyFont="1" applyFill="1" applyAlignment="1">
      <alignment horizontal="right" vertical="center"/>
    </xf>
    <xf numFmtId="49" fontId="2" fillId="0" borderId="5" xfId="0" applyNumberFormat="1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5" borderId="4" xfId="0" quotePrefix="1" applyNumberFormat="1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2" borderId="0" xfId="0" applyFont="1" applyFill="1"/>
    <xf numFmtId="49" fontId="14" fillId="0" borderId="0" xfId="0" applyNumberFormat="1" applyFont="1" applyAlignment="1">
      <alignment vertical="top" wrapText="1"/>
    </xf>
    <xf numFmtId="49" fontId="14" fillId="0" borderId="0" xfId="0" applyNumberFormat="1" applyFont="1" applyAlignment="1">
      <alignment vertical="top"/>
    </xf>
    <xf numFmtId="49" fontId="14" fillId="2" borderId="0" xfId="0" applyNumberFormat="1" applyFont="1" applyFill="1" applyAlignment="1">
      <alignment horizontal="left" vertical="top" wrapText="1"/>
    </xf>
    <xf numFmtId="49" fontId="5" fillId="0" borderId="0" xfId="0" applyNumberFormat="1" applyFont="1" applyAlignment="1">
      <alignment wrapText="1"/>
    </xf>
    <xf numFmtId="49" fontId="5" fillId="2" borderId="0" xfId="0" applyNumberFormat="1" applyFont="1" applyFill="1" applyAlignment="1">
      <alignment horizontal="left" wrapText="1"/>
    </xf>
    <xf numFmtId="49" fontId="3" fillId="0" borderId="0" xfId="0" applyNumberFormat="1" applyFont="1" applyAlignment="1">
      <alignment horizontal="left" vertical="center" wrapText="1"/>
    </xf>
    <xf numFmtId="0" fontId="0" fillId="0" borderId="0" xfId="0"/>
    <xf numFmtId="49" fontId="6" fillId="0" borderId="4" xfId="0" applyNumberFormat="1" applyFont="1" applyBorder="1" applyAlignment="1">
      <alignment horizontal="left" vertical="center" wrapText="1"/>
    </xf>
    <xf numFmtId="0" fontId="4" fillId="0" borderId="4" xfId="0" applyFont="1" applyBorder="1"/>
    <xf numFmtId="1" fontId="3" fillId="0" borderId="0" xfId="0" applyNumberFormat="1" applyFont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/>
    <xf numFmtId="1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/>
    <xf numFmtId="49" fontId="1" fillId="0" borderId="0" xfId="0" applyNumberFormat="1" applyFont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49" fontId="5" fillId="0" borderId="9" xfId="0" applyNumberFormat="1" applyFont="1" applyBorder="1" applyAlignment="1">
      <alignment horizontal="center" wrapText="1"/>
    </xf>
    <xf numFmtId="0" fontId="4" fillId="0" borderId="9" xfId="0" applyFont="1" applyBorder="1"/>
    <xf numFmtId="0" fontId="14" fillId="0" borderId="0" xfId="0" applyFont="1" applyAlignment="1">
      <alignment horizontal="center" vertical="top"/>
    </xf>
    <xf numFmtId="49" fontId="2" fillId="0" borderId="0" xfId="0" applyNumberFormat="1" applyFont="1" applyAlignment="1">
      <alignment horizontal="left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wrapText="1"/>
    </xf>
    <xf numFmtId="49" fontId="14" fillId="0" borderId="0" xfId="0" applyNumberFormat="1" applyFont="1" applyAlignment="1">
      <alignment horizontal="left" vertical="top" wrapText="1"/>
    </xf>
    <xf numFmtId="49" fontId="5" fillId="0" borderId="9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left"/>
    </xf>
    <xf numFmtId="0" fontId="14" fillId="0" borderId="2" xfId="0" applyFont="1" applyBorder="1" applyAlignment="1">
      <alignment horizontal="left" vertical="top"/>
    </xf>
    <xf numFmtId="0" fontId="8" fillId="6" borderId="7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8" fillId="6" borderId="8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6" xfId="0" applyFont="1" applyBorder="1"/>
    <xf numFmtId="49" fontId="2" fillId="5" borderId="4" xfId="0" quotePrefix="1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86026-96D8-4A7A-B75A-01F76A2CF918}">
  <dimension ref="A1:AE231"/>
  <sheetViews>
    <sheetView tabSelected="1" workbookViewId="0">
      <selection activeCell="D1" sqref="D1:O1"/>
    </sheetView>
  </sheetViews>
  <sheetFormatPr defaultColWidth="13.81640625" defaultRowHeight="15" customHeight="1" x14ac:dyDescent="0.35"/>
  <cols>
    <col min="1" max="1" width="3" customWidth="1"/>
    <col min="2" max="2" width="4.54296875" customWidth="1"/>
    <col min="3" max="3" width="3.7265625" customWidth="1"/>
    <col min="4" max="4" width="2.08984375" customWidth="1"/>
    <col min="5" max="5" width="5.453125" customWidth="1"/>
    <col min="6" max="6" width="7.08984375" customWidth="1"/>
    <col min="7" max="7" width="6" customWidth="1"/>
    <col min="8" max="8" width="5.7265625" customWidth="1"/>
    <col min="9" max="9" width="5.1796875" customWidth="1"/>
    <col min="10" max="10" width="4.81640625" customWidth="1"/>
    <col min="11" max="11" width="6.54296875" customWidth="1"/>
    <col min="12" max="12" width="6.1796875" customWidth="1"/>
    <col min="13" max="13" width="5.90625" customWidth="1"/>
    <col min="14" max="14" width="6.81640625" customWidth="1"/>
    <col min="15" max="15" width="7.36328125" customWidth="1"/>
    <col min="16" max="16" width="1.90625" customWidth="1"/>
    <col min="17" max="17" width="4.90625" customWidth="1"/>
    <col min="18" max="18" width="5.7265625" customWidth="1"/>
    <col min="19" max="19" width="5.1796875" customWidth="1"/>
    <col min="20" max="20" width="4.90625" customWidth="1"/>
    <col min="21" max="21" width="5.6328125" customWidth="1"/>
    <col min="22" max="22" width="5.90625" customWidth="1"/>
    <col min="23" max="24" width="4.6328125" customWidth="1"/>
    <col min="25" max="25" width="4.81640625" customWidth="1"/>
    <col min="26" max="26" width="6" customWidth="1"/>
    <col min="27" max="27" width="11.90625" customWidth="1"/>
    <col min="28" max="28" width="4" customWidth="1"/>
    <col min="29" max="29" width="6.453125" customWidth="1"/>
    <col min="30" max="30" width="5.6328125" customWidth="1"/>
    <col min="31" max="31" width="5.90625" customWidth="1"/>
  </cols>
  <sheetData>
    <row r="1" spans="1:31" ht="24.75" customHeight="1" x14ac:dyDescent="0.35">
      <c r="A1" s="55" t="s">
        <v>70</v>
      </c>
      <c r="B1" s="56"/>
      <c r="C1" s="60" t="s">
        <v>67</v>
      </c>
      <c r="D1" s="61" t="s">
        <v>69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2"/>
      <c r="Q1" s="63" t="s">
        <v>68</v>
      </c>
      <c r="R1" s="56"/>
      <c r="S1" s="56"/>
      <c r="T1" s="64" t="s">
        <v>67</v>
      </c>
      <c r="U1" s="44"/>
      <c r="V1" s="41"/>
      <c r="W1" s="41"/>
      <c r="X1" s="41"/>
      <c r="Y1" s="41"/>
      <c r="Z1" s="41"/>
      <c r="AA1" s="41"/>
      <c r="AB1" s="41"/>
      <c r="AC1" s="41"/>
      <c r="AD1" s="41"/>
      <c r="AE1" s="41"/>
    </row>
    <row r="2" spans="1:31" ht="24" customHeight="1" x14ac:dyDescent="0.35">
      <c r="A2" s="57" t="s">
        <v>66</v>
      </c>
      <c r="B2" s="44"/>
      <c r="C2" s="44"/>
      <c r="D2" s="62" t="s">
        <v>65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0"/>
      <c r="Q2" s="65" t="s">
        <v>64</v>
      </c>
      <c r="R2" s="51"/>
      <c r="S2" s="51"/>
      <c r="T2" s="39"/>
      <c r="U2" s="39"/>
      <c r="V2" s="38"/>
      <c r="W2" s="38"/>
      <c r="X2" s="38"/>
      <c r="Y2" s="38"/>
      <c r="Z2" s="38"/>
      <c r="AA2" s="38"/>
      <c r="AB2" s="38"/>
      <c r="AC2" s="38"/>
      <c r="AD2" s="38"/>
      <c r="AE2" s="38"/>
    </row>
    <row r="3" spans="1:31" thickBot="1" x14ac:dyDescent="0.4">
      <c r="A3" s="36"/>
      <c r="B3" s="36"/>
      <c r="C3" s="35"/>
      <c r="D3" s="35"/>
      <c r="E3" s="35"/>
      <c r="F3" s="35"/>
      <c r="G3" s="35"/>
      <c r="H3" s="35"/>
      <c r="I3" s="34">
        <v>2024</v>
      </c>
      <c r="J3" s="35"/>
      <c r="K3" s="35"/>
      <c r="L3" s="35"/>
      <c r="M3" s="35"/>
      <c r="N3" s="35"/>
      <c r="O3" s="35"/>
      <c r="P3" s="37"/>
      <c r="Q3" s="36"/>
      <c r="R3" s="36"/>
      <c r="S3" s="35"/>
      <c r="T3" s="35"/>
      <c r="U3" s="35"/>
      <c r="V3" s="35"/>
      <c r="W3" s="35"/>
      <c r="X3" s="35"/>
      <c r="Y3" s="35"/>
      <c r="Z3" s="34">
        <v>2024</v>
      </c>
    </row>
    <row r="4" spans="1:31" ht="36" customHeight="1" thickTop="1" x14ac:dyDescent="0.35">
      <c r="A4" s="68" t="s">
        <v>60</v>
      </c>
      <c r="B4" s="69"/>
      <c r="C4" s="69"/>
      <c r="D4" s="69"/>
      <c r="E4" s="66" t="s">
        <v>63</v>
      </c>
      <c r="F4" s="67"/>
      <c r="G4" s="67"/>
      <c r="H4" s="33"/>
      <c r="I4" s="66" t="s">
        <v>62</v>
      </c>
      <c r="J4" s="67"/>
      <c r="K4" s="67"/>
      <c r="L4" s="33"/>
      <c r="M4" s="66" t="s">
        <v>61</v>
      </c>
      <c r="N4" s="67"/>
      <c r="O4" s="67"/>
      <c r="P4" s="32"/>
      <c r="Q4" s="68" t="s">
        <v>60</v>
      </c>
      <c r="R4" s="69"/>
      <c r="S4" s="69"/>
      <c r="T4" s="69"/>
      <c r="U4" s="66" t="s">
        <v>59</v>
      </c>
      <c r="V4" s="67"/>
      <c r="W4" s="67"/>
      <c r="X4" s="33"/>
      <c r="Y4" s="66" t="s">
        <v>58</v>
      </c>
      <c r="Z4" s="67"/>
      <c r="AA4" s="67"/>
      <c r="AB4" s="33"/>
      <c r="AC4" s="66" t="s">
        <v>57</v>
      </c>
      <c r="AD4" s="67"/>
      <c r="AE4" s="67"/>
    </row>
    <row r="5" spans="1:31" ht="14.5" x14ac:dyDescent="0.35">
      <c r="A5" s="70"/>
      <c r="B5" s="70"/>
      <c r="C5" s="70"/>
      <c r="D5" s="70"/>
      <c r="E5" s="31" t="s">
        <v>56</v>
      </c>
      <c r="F5" s="31" t="s">
        <v>55</v>
      </c>
      <c r="G5" s="31" t="s">
        <v>54</v>
      </c>
      <c r="H5" s="31"/>
      <c r="I5" s="31" t="s">
        <v>56</v>
      </c>
      <c r="J5" s="31" t="s">
        <v>55</v>
      </c>
      <c r="K5" s="31" t="s">
        <v>54</v>
      </c>
      <c r="L5" s="31"/>
      <c r="M5" s="31" t="s">
        <v>56</v>
      </c>
      <c r="N5" s="31" t="s">
        <v>55</v>
      </c>
      <c r="O5" s="31" t="s">
        <v>54</v>
      </c>
      <c r="P5" s="32"/>
      <c r="Q5" s="70"/>
      <c r="R5" s="70"/>
      <c r="S5" s="70"/>
      <c r="T5" s="70"/>
      <c r="U5" s="31" t="s">
        <v>56</v>
      </c>
      <c r="V5" s="31" t="s">
        <v>55</v>
      </c>
      <c r="W5" s="31" t="s">
        <v>54</v>
      </c>
      <c r="X5" s="31"/>
      <c r="Y5" s="31" t="s">
        <v>56</v>
      </c>
      <c r="Z5" s="31" t="s">
        <v>55</v>
      </c>
      <c r="AA5" s="31" t="s">
        <v>54</v>
      </c>
      <c r="AB5" s="31"/>
      <c r="AC5" s="31" t="s">
        <v>56</v>
      </c>
      <c r="AD5" s="31" t="s">
        <v>55</v>
      </c>
      <c r="AE5" s="31" t="s">
        <v>54</v>
      </c>
    </row>
    <row r="6" spans="1:31" thickBot="1" x14ac:dyDescent="0.4">
      <c r="A6" s="71" t="s">
        <v>44</v>
      </c>
      <c r="B6" s="46"/>
      <c r="C6" s="46"/>
      <c r="D6" s="46"/>
      <c r="E6" s="29" t="s">
        <v>53</v>
      </c>
      <c r="F6" s="29" t="s">
        <v>52</v>
      </c>
      <c r="G6" s="29" t="s">
        <v>51</v>
      </c>
      <c r="H6" s="30"/>
      <c r="I6" s="29" t="s">
        <v>50</v>
      </c>
      <c r="J6" s="29" t="s">
        <v>49</v>
      </c>
      <c r="K6" s="29" t="s">
        <v>48</v>
      </c>
      <c r="L6" s="30"/>
      <c r="M6" s="29" t="s">
        <v>47</v>
      </c>
      <c r="N6" s="29" t="s">
        <v>46</v>
      </c>
      <c r="O6" s="29" t="s">
        <v>45</v>
      </c>
      <c r="P6" s="28"/>
      <c r="Q6" s="71" t="s">
        <v>44</v>
      </c>
      <c r="R6" s="46"/>
      <c r="S6" s="46"/>
      <c r="T6" s="46"/>
      <c r="U6" s="29" t="s">
        <v>43</v>
      </c>
      <c r="V6" s="29" t="s">
        <v>42</v>
      </c>
      <c r="W6" s="29" t="s">
        <v>41</v>
      </c>
      <c r="X6" s="30"/>
      <c r="Y6" s="29" t="s">
        <v>40</v>
      </c>
      <c r="Z6" s="29" t="s">
        <v>39</v>
      </c>
      <c r="AA6" s="29" t="s">
        <v>38</v>
      </c>
      <c r="AB6" s="30"/>
      <c r="AC6" s="29" t="s">
        <v>37</v>
      </c>
      <c r="AD6" s="29" t="s">
        <v>36</v>
      </c>
      <c r="AE6" s="29" t="s">
        <v>35</v>
      </c>
    </row>
    <row r="7" spans="1:31" ht="6" customHeight="1" x14ac:dyDescent="0.3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8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</row>
    <row r="8" spans="1:31" ht="14.5" x14ac:dyDescent="0.35">
      <c r="A8" s="15" t="s">
        <v>34</v>
      </c>
      <c r="B8" s="43" t="s">
        <v>33</v>
      </c>
      <c r="C8" s="44"/>
      <c r="D8" s="44"/>
      <c r="E8" s="14"/>
      <c r="F8" s="14"/>
      <c r="G8" s="14">
        <f t="shared" ref="G8:G22" si="0">E8+F8</f>
        <v>0</v>
      </c>
      <c r="H8" s="14"/>
      <c r="I8" s="14"/>
      <c r="J8" s="14"/>
      <c r="K8" s="14">
        <f t="shared" ref="K8:K17" si="1">I8+J8</f>
        <v>0</v>
      </c>
      <c r="L8" s="14"/>
      <c r="M8" s="14">
        <v>67</v>
      </c>
      <c r="N8" s="14">
        <v>39</v>
      </c>
      <c r="O8" s="14">
        <f t="shared" ref="O8:O22" si="2">M8+N8</f>
        <v>106</v>
      </c>
      <c r="P8" s="5"/>
      <c r="Q8" s="15" t="s">
        <v>34</v>
      </c>
      <c r="R8" s="43" t="s">
        <v>33</v>
      </c>
      <c r="S8" s="44"/>
      <c r="T8" s="44"/>
      <c r="U8" s="26"/>
      <c r="V8" s="26"/>
      <c r="W8" s="26">
        <f t="shared" ref="W8:W22" si="3">U8+V8</f>
        <v>0</v>
      </c>
      <c r="X8" s="26"/>
      <c r="Y8" s="26"/>
      <c r="Z8" s="26"/>
      <c r="AA8" s="26">
        <f t="shared" ref="AA8:AA22" si="4">Y8+Z8</f>
        <v>0</v>
      </c>
      <c r="AB8" s="26"/>
      <c r="AC8" s="26"/>
      <c r="AD8" s="26"/>
      <c r="AE8" s="26">
        <f t="shared" ref="AE8:AE22" si="5">AC8+AD8</f>
        <v>0</v>
      </c>
    </row>
    <row r="9" spans="1:31" ht="14.5" x14ac:dyDescent="0.35">
      <c r="A9" s="15" t="s">
        <v>32</v>
      </c>
      <c r="B9" s="43" t="s">
        <v>31</v>
      </c>
      <c r="C9" s="44"/>
      <c r="D9" s="44"/>
      <c r="E9" s="14"/>
      <c r="F9" s="14"/>
      <c r="G9" s="14">
        <f t="shared" si="0"/>
        <v>0</v>
      </c>
      <c r="H9" s="14"/>
      <c r="I9" s="14"/>
      <c r="J9" s="14"/>
      <c r="K9" s="14">
        <f t="shared" si="1"/>
        <v>0</v>
      </c>
      <c r="L9" s="14"/>
      <c r="M9" s="14">
        <v>45</v>
      </c>
      <c r="N9" s="14">
        <v>10</v>
      </c>
      <c r="O9" s="14">
        <f t="shared" si="2"/>
        <v>55</v>
      </c>
      <c r="P9" s="5"/>
      <c r="Q9" s="15" t="s">
        <v>32</v>
      </c>
      <c r="R9" s="43" t="s">
        <v>31</v>
      </c>
      <c r="S9" s="44"/>
      <c r="T9" s="44"/>
      <c r="U9" s="26"/>
      <c r="V9" s="26"/>
      <c r="W9" s="26">
        <f t="shared" si="3"/>
        <v>0</v>
      </c>
      <c r="X9" s="26"/>
      <c r="Y9" s="26"/>
      <c r="Z9" s="26"/>
      <c r="AA9" s="26">
        <f t="shared" si="4"/>
        <v>0</v>
      </c>
      <c r="AB9" s="26"/>
      <c r="AC9" s="26"/>
      <c r="AD9" s="26"/>
      <c r="AE9" s="26">
        <f t="shared" si="5"/>
        <v>0</v>
      </c>
    </row>
    <row r="10" spans="1:31" ht="14.5" x14ac:dyDescent="0.35">
      <c r="A10" s="15" t="s">
        <v>30</v>
      </c>
      <c r="B10" s="43" t="s">
        <v>29</v>
      </c>
      <c r="C10" s="44"/>
      <c r="D10" s="44"/>
      <c r="E10" s="14"/>
      <c r="F10" s="14"/>
      <c r="G10" s="14">
        <f t="shared" si="0"/>
        <v>0</v>
      </c>
      <c r="H10" s="14"/>
      <c r="I10" s="14"/>
      <c r="J10" s="14"/>
      <c r="K10" s="14">
        <f t="shared" si="1"/>
        <v>0</v>
      </c>
      <c r="L10" s="14"/>
      <c r="M10" s="14">
        <v>29</v>
      </c>
      <c r="N10" s="14">
        <v>9</v>
      </c>
      <c r="O10" s="14">
        <f t="shared" si="2"/>
        <v>38</v>
      </c>
      <c r="P10" s="5"/>
      <c r="Q10" s="15" t="s">
        <v>30</v>
      </c>
      <c r="R10" s="43" t="s">
        <v>29</v>
      </c>
      <c r="S10" s="44"/>
      <c r="T10" s="44"/>
      <c r="U10" s="26"/>
      <c r="V10" s="26"/>
      <c r="W10" s="26">
        <f t="shared" si="3"/>
        <v>0</v>
      </c>
      <c r="X10" s="26"/>
      <c r="Y10" s="26"/>
      <c r="Z10" s="26"/>
      <c r="AA10" s="26">
        <f t="shared" si="4"/>
        <v>0</v>
      </c>
      <c r="AB10" s="26"/>
      <c r="AC10" s="26"/>
      <c r="AD10" s="26"/>
      <c r="AE10" s="26">
        <f t="shared" si="5"/>
        <v>0</v>
      </c>
    </row>
    <row r="11" spans="1:31" ht="14.5" x14ac:dyDescent="0.35">
      <c r="A11" s="15" t="s">
        <v>28</v>
      </c>
      <c r="B11" s="43" t="s">
        <v>27</v>
      </c>
      <c r="C11" s="44"/>
      <c r="D11" s="44"/>
      <c r="E11" s="14"/>
      <c r="F11" s="14"/>
      <c r="G11" s="14">
        <f t="shared" si="0"/>
        <v>0</v>
      </c>
      <c r="H11" s="14"/>
      <c r="I11" s="14"/>
      <c r="J11" s="14"/>
      <c r="K11" s="14">
        <f t="shared" si="1"/>
        <v>0</v>
      </c>
      <c r="L11" s="14"/>
      <c r="M11" s="14">
        <v>3</v>
      </c>
      <c r="N11" s="14">
        <v>2</v>
      </c>
      <c r="O11" s="14">
        <f t="shared" si="2"/>
        <v>5</v>
      </c>
      <c r="P11" s="5"/>
      <c r="Q11" s="15" t="s">
        <v>28</v>
      </c>
      <c r="R11" s="43" t="s">
        <v>27</v>
      </c>
      <c r="S11" s="44"/>
      <c r="T11" s="44"/>
      <c r="U11" s="26"/>
      <c r="V11" s="26"/>
      <c r="W11" s="26">
        <f t="shared" si="3"/>
        <v>0</v>
      </c>
      <c r="X11" s="26"/>
      <c r="Y11" s="26"/>
      <c r="Z11" s="26"/>
      <c r="AA11" s="26">
        <f t="shared" si="4"/>
        <v>0</v>
      </c>
      <c r="AB11" s="26"/>
      <c r="AC11" s="26"/>
      <c r="AD11" s="26"/>
      <c r="AE11" s="26">
        <f t="shared" si="5"/>
        <v>0</v>
      </c>
    </row>
    <row r="12" spans="1:31" ht="14.5" x14ac:dyDescent="0.35">
      <c r="A12" s="15" t="s">
        <v>26</v>
      </c>
      <c r="B12" s="43" t="s">
        <v>25</v>
      </c>
      <c r="C12" s="44"/>
      <c r="D12" s="44"/>
      <c r="E12" s="14"/>
      <c r="F12" s="14"/>
      <c r="G12" s="14">
        <f t="shared" si="0"/>
        <v>0</v>
      </c>
      <c r="H12" s="14"/>
      <c r="I12" s="14"/>
      <c r="J12" s="14"/>
      <c r="K12" s="14">
        <f t="shared" si="1"/>
        <v>0</v>
      </c>
      <c r="L12" s="14"/>
      <c r="M12" s="14">
        <v>29</v>
      </c>
      <c r="N12" s="14">
        <v>9</v>
      </c>
      <c r="O12" s="14">
        <f t="shared" si="2"/>
        <v>38</v>
      </c>
      <c r="P12" s="5"/>
      <c r="Q12" s="15" t="s">
        <v>26</v>
      </c>
      <c r="R12" s="43" t="s">
        <v>25</v>
      </c>
      <c r="S12" s="44"/>
      <c r="T12" s="44"/>
      <c r="U12" s="26"/>
      <c r="V12" s="26"/>
      <c r="W12" s="26">
        <f t="shared" si="3"/>
        <v>0</v>
      </c>
      <c r="X12" s="26"/>
      <c r="Y12" s="26"/>
      <c r="Z12" s="26"/>
      <c r="AA12" s="26">
        <f t="shared" si="4"/>
        <v>0</v>
      </c>
      <c r="AB12" s="26"/>
      <c r="AC12" s="26"/>
      <c r="AD12" s="26"/>
      <c r="AE12" s="26">
        <f t="shared" si="5"/>
        <v>0</v>
      </c>
    </row>
    <row r="13" spans="1:31" ht="14.5" x14ac:dyDescent="0.35">
      <c r="A13" s="15" t="s">
        <v>24</v>
      </c>
      <c r="B13" s="43" t="s">
        <v>23</v>
      </c>
      <c r="C13" s="44"/>
      <c r="D13" s="44"/>
      <c r="E13" s="14"/>
      <c r="F13" s="14"/>
      <c r="G13" s="14">
        <f t="shared" si="0"/>
        <v>0</v>
      </c>
      <c r="H13" s="14"/>
      <c r="I13" s="14"/>
      <c r="J13" s="14"/>
      <c r="K13" s="14">
        <f t="shared" si="1"/>
        <v>0</v>
      </c>
      <c r="L13" s="14"/>
      <c r="M13" s="14">
        <v>92</v>
      </c>
      <c r="N13" s="14">
        <v>68</v>
      </c>
      <c r="O13" s="14">
        <f t="shared" si="2"/>
        <v>160</v>
      </c>
      <c r="P13" s="5"/>
      <c r="Q13" s="15" t="s">
        <v>24</v>
      </c>
      <c r="R13" s="43" t="s">
        <v>23</v>
      </c>
      <c r="S13" s="44"/>
      <c r="T13" s="44"/>
      <c r="U13" s="26"/>
      <c r="V13" s="26"/>
      <c r="W13" s="26">
        <f t="shared" si="3"/>
        <v>0</v>
      </c>
      <c r="X13" s="26"/>
      <c r="Y13" s="26"/>
      <c r="Z13" s="26"/>
      <c r="AA13" s="26">
        <f t="shared" si="4"/>
        <v>0</v>
      </c>
      <c r="AB13" s="26"/>
      <c r="AC13" s="26"/>
      <c r="AD13" s="26"/>
      <c r="AE13" s="26">
        <f t="shared" si="5"/>
        <v>0</v>
      </c>
    </row>
    <row r="14" spans="1:31" ht="14.5" x14ac:dyDescent="0.35">
      <c r="A14" s="15" t="s">
        <v>22</v>
      </c>
      <c r="B14" s="43" t="s">
        <v>21</v>
      </c>
      <c r="C14" s="44"/>
      <c r="D14" s="44"/>
      <c r="E14" s="14"/>
      <c r="F14" s="14"/>
      <c r="G14" s="14">
        <f t="shared" si="0"/>
        <v>0</v>
      </c>
      <c r="H14" s="14"/>
      <c r="I14" s="14"/>
      <c r="J14" s="14"/>
      <c r="K14" s="14">
        <f t="shared" si="1"/>
        <v>0</v>
      </c>
      <c r="L14" s="14"/>
      <c r="M14" s="14">
        <v>19</v>
      </c>
      <c r="N14" s="14">
        <v>9</v>
      </c>
      <c r="O14" s="14">
        <f t="shared" si="2"/>
        <v>28</v>
      </c>
      <c r="P14" s="5"/>
      <c r="Q14" s="15" t="s">
        <v>22</v>
      </c>
      <c r="R14" s="43" t="s">
        <v>21</v>
      </c>
      <c r="S14" s="44"/>
      <c r="T14" s="44"/>
      <c r="U14" s="26"/>
      <c r="V14" s="26"/>
      <c r="W14" s="26">
        <f t="shared" si="3"/>
        <v>0</v>
      </c>
      <c r="X14" s="26"/>
      <c r="Y14" s="26"/>
      <c r="Z14" s="26"/>
      <c r="AA14" s="26">
        <f t="shared" si="4"/>
        <v>0</v>
      </c>
      <c r="AB14" s="26"/>
      <c r="AC14" s="26"/>
      <c r="AD14" s="26"/>
      <c r="AE14" s="26">
        <f t="shared" si="5"/>
        <v>0</v>
      </c>
    </row>
    <row r="15" spans="1:31" ht="14.5" x14ac:dyDescent="0.35">
      <c r="A15" s="15" t="s">
        <v>20</v>
      </c>
      <c r="B15" s="43" t="s">
        <v>19</v>
      </c>
      <c r="C15" s="44"/>
      <c r="D15" s="44"/>
      <c r="E15" s="14"/>
      <c r="F15" s="14"/>
      <c r="G15" s="14">
        <f t="shared" si="0"/>
        <v>0</v>
      </c>
      <c r="H15" s="14"/>
      <c r="I15" s="14"/>
      <c r="J15" s="14"/>
      <c r="K15" s="14">
        <f t="shared" si="1"/>
        <v>0</v>
      </c>
      <c r="L15" s="14"/>
      <c r="M15" s="14">
        <v>6</v>
      </c>
      <c r="N15" s="14">
        <v>4</v>
      </c>
      <c r="O15" s="14">
        <f t="shared" si="2"/>
        <v>10</v>
      </c>
      <c r="P15" s="5"/>
      <c r="Q15" s="15" t="s">
        <v>20</v>
      </c>
      <c r="R15" s="43" t="s">
        <v>19</v>
      </c>
      <c r="S15" s="44"/>
      <c r="T15" s="44"/>
      <c r="U15" s="26"/>
      <c r="V15" s="26"/>
      <c r="W15" s="26">
        <f t="shared" si="3"/>
        <v>0</v>
      </c>
      <c r="X15" s="26"/>
      <c r="Y15" s="26"/>
      <c r="Z15" s="26"/>
      <c r="AA15" s="26">
        <f t="shared" si="4"/>
        <v>0</v>
      </c>
      <c r="AB15" s="26"/>
      <c r="AC15" s="26"/>
      <c r="AD15" s="26"/>
      <c r="AE15" s="26">
        <f t="shared" si="5"/>
        <v>0</v>
      </c>
    </row>
    <row r="16" spans="1:31" ht="14.5" x14ac:dyDescent="0.35">
      <c r="A16" s="15" t="s">
        <v>18</v>
      </c>
      <c r="B16" s="43" t="s">
        <v>17</v>
      </c>
      <c r="C16" s="44"/>
      <c r="D16" s="44"/>
      <c r="E16" s="14"/>
      <c r="F16" s="14"/>
      <c r="G16" s="14">
        <f t="shared" si="0"/>
        <v>0</v>
      </c>
      <c r="H16" s="14"/>
      <c r="I16" s="14"/>
      <c r="J16" s="14"/>
      <c r="K16" s="14">
        <f t="shared" si="1"/>
        <v>0</v>
      </c>
      <c r="L16" s="14"/>
      <c r="M16" s="14">
        <v>83</v>
      </c>
      <c r="N16" s="14">
        <v>48</v>
      </c>
      <c r="O16" s="14">
        <f t="shared" si="2"/>
        <v>131</v>
      </c>
      <c r="P16" s="5"/>
      <c r="Q16" s="15" t="s">
        <v>18</v>
      </c>
      <c r="R16" s="43" t="s">
        <v>17</v>
      </c>
      <c r="S16" s="44"/>
      <c r="T16" s="44"/>
      <c r="U16" s="26"/>
      <c r="V16" s="26"/>
      <c r="W16" s="26">
        <f t="shared" si="3"/>
        <v>0</v>
      </c>
      <c r="X16" s="26"/>
      <c r="Y16" s="26"/>
      <c r="Z16" s="26"/>
      <c r="AA16" s="26">
        <f t="shared" si="4"/>
        <v>0</v>
      </c>
      <c r="AB16" s="26"/>
      <c r="AC16" s="26"/>
      <c r="AD16" s="26"/>
      <c r="AE16" s="26">
        <f t="shared" si="5"/>
        <v>0</v>
      </c>
    </row>
    <row r="17" spans="1:31" ht="14.5" x14ac:dyDescent="0.35">
      <c r="A17" s="15" t="s">
        <v>16</v>
      </c>
      <c r="B17" s="43" t="s">
        <v>15</v>
      </c>
      <c r="C17" s="44"/>
      <c r="D17" s="44"/>
      <c r="E17" s="14"/>
      <c r="F17" s="14"/>
      <c r="G17" s="14">
        <f t="shared" si="0"/>
        <v>0</v>
      </c>
      <c r="H17" s="14"/>
      <c r="I17" s="14"/>
      <c r="J17" s="14"/>
      <c r="K17" s="14">
        <f t="shared" si="1"/>
        <v>0</v>
      </c>
      <c r="L17" s="14"/>
      <c r="M17" s="14">
        <v>97</v>
      </c>
      <c r="N17" s="14">
        <v>60</v>
      </c>
      <c r="O17" s="14">
        <f t="shared" si="2"/>
        <v>157</v>
      </c>
      <c r="P17" s="5"/>
      <c r="Q17" s="15" t="s">
        <v>16</v>
      </c>
      <c r="R17" s="43" t="s">
        <v>15</v>
      </c>
      <c r="S17" s="44"/>
      <c r="T17" s="44"/>
      <c r="U17" s="26"/>
      <c r="V17" s="26"/>
      <c r="W17" s="26">
        <f t="shared" si="3"/>
        <v>0</v>
      </c>
      <c r="X17" s="26"/>
      <c r="Y17" s="26"/>
      <c r="Z17" s="26"/>
      <c r="AA17" s="26">
        <f t="shared" si="4"/>
        <v>0</v>
      </c>
      <c r="AB17" s="26"/>
      <c r="AC17" s="26"/>
      <c r="AD17" s="26"/>
      <c r="AE17" s="26">
        <f t="shared" si="5"/>
        <v>0</v>
      </c>
    </row>
    <row r="18" spans="1:31" ht="14.5" x14ac:dyDescent="0.35">
      <c r="A18" s="15" t="s">
        <v>14</v>
      </c>
      <c r="B18" s="43" t="s">
        <v>5</v>
      </c>
      <c r="C18" s="44"/>
      <c r="D18" s="44"/>
      <c r="E18" s="14"/>
      <c r="F18" s="14"/>
      <c r="G18" s="14">
        <f t="shared" si="0"/>
        <v>0</v>
      </c>
      <c r="H18" s="14">
        <v>1</v>
      </c>
      <c r="I18" s="14">
        <v>1</v>
      </c>
      <c r="J18" s="14"/>
      <c r="K18" s="14">
        <v>2</v>
      </c>
      <c r="L18" s="14"/>
      <c r="M18" s="14">
        <v>62</v>
      </c>
      <c r="N18" s="14">
        <v>47</v>
      </c>
      <c r="O18" s="14">
        <f t="shared" si="2"/>
        <v>109</v>
      </c>
      <c r="P18" s="5"/>
      <c r="Q18" s="15" t="s">
        <v>14</v>
      </c>
      <c r="R18" s="43" t="s">
        <v>5</v>
      </c>
      <c r="S18" s="44"/>
      <c r="T18" s="44"/>
      <c r="U18" s="26"/>
      <c r="V18" s="26"/>
      <c r="W18" s="26">
        <f t="shared" si="3"/>
        <v>0</v>
      </c>
      <c r="X18" s="26"/>
      <c r="Y18" s="26"/>
      <c r="Z18" s="26"/>
      <c r="AA18" s="26">
        <f t="shared" si="4"/>
        <v>0</v>
      </c>
      <c r="AB18" s="26"/>
      <c r="AC18" s="26"/>
      <c r="AD18" s="26"/>
      <c r="AE18" s="26">
        <f t="shared" si="5"/>
        <v>0</v>
      </c>
    </row>
    <row r="19" spans="1:31" ht="14.5" x14ac:dyDescent="0.35">
      <c r="A19" s="15" t="s">
        <v>13</v>
      </c>
      <c r="B19" s="43" t="s">
        <v>12</v>
      </c>
      <c r="C19" s="44"/>
      <c r="D19" s="44"/>
      <c r="E19" s="14"/>
      <c r="F19" s="14"/>
      <c r="G19" s="14">
        <f t="shared" si="0"/>
        <v>0</v>
      </c>
      <c r="H19" s="14"/>
      <c r="I19" s="14"/>
      <c r="J19" s="14"/>
      <c r="K19" s="14">
        <f>I19+J19</f>
        <v>0</v>
      </c>
      <c r="L19" s="14"/>
      <c r="M19" s="14">
        <v>85</v>
      </c>
      <c r="N19" s="14">
        <v>53</v>
      </c>
      <c r="O19" s="14">
        <f t="shared" si="2"/>
        <v>138</v>
      </c>
      <c r="P19" s="5"/>
      <c r="Q19" s="15" t="s">
        <v>13</v>
      </c>
      <c r="R19" s="43" t="s">
        <v>12</v>
      </c>
      <c r="S19" s="44"/>
      <c r="T19" s="44"/>
      <c r="U19" s="26"/>
      <c r="V19" s="26"/>
      <c r="W19" s="26">
        <f t="shared" si="3"/>
        <v>0</v>
      </c>
      <c r="X19" s="26"/>
      <c r="Y19" s="26"/>
      <c r="Z19" s="26"/>
      <c r="AA19" s="26">
        <f t="shared" si="4"/>
        <v>0</v>
      </c>
      <c r="AB19" s="26"/>
      <c r="AC19" s="26"/>
      <c r="AD19" s="26"/>
      <c r="AE19" s="26">
        <f t="shared" si="5"/>
        <v>0</v>
      </c>
    </row>
    <row r="20" spans="1:31" ht="14.5" x14ac:dyDescent="0.35">
      <c r="A20" s="15" t="s">
        <v>11</v>
      </c>
      <c r="B20" s="43" t="s">
        <v>10</v>
      </c>
      <c r="C20" s="44"/>
      <c r="D20" s="44"/>
      <c r="E20" s="14"/>
      <c r="F20" s="14"/>
      <c r="G20" s="14">
        <f t="shared" si="0"/>
        <v>0</v>
      </c>
      <c r="H20" s="14"/>
      <c r="I20" s="14"/>
      <c r="J20" s="14"/>
      <c r="K20" s="14">
        <f>I20+J20</f>
        <v>0</v>
      </c>
      <c r="L20" s="14"/>
      <c r="M20" s="14">
        <v>75</v>
      </c>
      <c r="N20" s="14">
        <v>51</v>
      </c>
      <c r="O20" s="14">
        <f t="shared" si="2"/>
        <v>126</v>
      </c>
      <c r="P20" s="5"/>
      <c r="Q20" s="15" t="s">
        <v>11</v>
      </c>
      <c r="R20" s="43" t="s">
        <v>10</v>
      </c>
      <c r="S20" s="44"/>
      <c r="T20" s="44"/>
      <c r="U20" s="26"/>
      <c r="V20" s="26"/>
      <c r="W20" s="26">
        <f t="shared" si="3"/>
        <v>0</v>
      </c>
      <c r="X20" s="26"/>
      <c r="Y20" s="26"/>
      <c r="Z20" s="26"/>
      <c r="AA20" s="26">
        <f t="shared" si="4"/>
        <v>0</v>
      </c>
      <c r="AB20" s="26"/>
      <c r="AC20" s="26"/>
      <c r="AD20" s="26"/>
      <c r="AE20" s="26">
        <f t="shared" si="5"/>
        <v>0</v>
      </c>
    </row>
    <row r="21" spans="1:31" ht="15.75" customHeight="1" x14ac:dyDescent="0.35">
      <c r="A21" s="15" t="s">
        <v>9</v>
      </c>
      <c r="B21" s="43" t="s">
        <v>8</v>
      </c>
      <c r="C21" s="44"/>
      <c r="D21" s="44"/>
      <c r="E21" s="14"/>
      <c r="F21" s="14"/>
      <c r="G21" s="14">
        <f t="shared" si="0"/>
        <v>0</v>
      </c>
      <c r="H21" s="14"/>
      <c r="I21" s="14"/>
      <c r="J21" s="14"/>
      <c r="K21" s="14">
        <f>I21+J21</f>
        <v>0</v>
      </c>
      <c r="L21" s="14"/>
      <c r="M21" s="14">
        <v>55</v>
      </c>
      <c r="N21" s="14">
        <v>42</v>
      </c>
      <c r="O21" s="14">
        <f t="shared" si="2"/>
        <v>97</v>
      </c>
      <c r="P21" s="5"/>
      <c r="Q21" s="15" t="s">
        <v>9</v>
      </c>
      <c r="R21" s="43" t="s">
        <v>8</v>
      </c>
      <c r="S21" s="44"/>
      <c r="T21" s="44"/>
      <c r="U21" s="26"/>
      <c r="V21" s="26"/>
      <c r="W21" s="26">
        <f t="shared" si="3"/>
        <v>0</v>
      </c>
      <c r="X21" s="26"/>
      <c r="Y21" s="26"/>
      <c r="Z21" s="26"/>
      <c r="AA21" s="26">
        <f t="shared" si="4"/>
        <v>0</v>
      </c>
      <c r="AB21" s="26"/>
      <c r="AC21" s="26"/>
      <c r="AD21" s="26"/>
      <c r="AE21" s="26">
        <f t="shared" si="5"/>
        <v>0</v>
      </c>
    </row>
    <row r="22" spans="1:31" ht="15.75" customHeight="1" x14ac:dyDescent="0.35">
      <c r="A22" s="15" t="s">
        <v>7</v>
      </c>
      <c r="B22" s="43" t="s">
        <v>6</v>
      </c>
      <c r="C22" s="44"/>
      <c r="D22" s="44"/>
      <c r="E22" s="14"/>
      <c r="F22" s="14"/>
      <c r="G22" s="14">
        <f t="shared" si="0"/>
        <v>0</v>
      </c>
      <c r="H22" s="14"/>
      <c r="I22" s="14"/>
      <c r="J22" s="14"/>
      <c r="K22" s="14">
        <f>I22+J22</f>
        <v>0</v>
      </c>
      <c r="L22" s="14"/>
      <c r="M22" s="14">
        <v>5</v>
      </c>
      <c r="N22" s="14">
        <v>2</v>
      </c>
      <c r="O22" s="14">
        <f t="shared" si="2"/>
        <v>7</v>
      </c>
      <c r="P22" s="5"/>
      <c r="Q22" s="15" t="s">
        <v>7</v>
      </c>
      <c r="R22" s="43" t="s">
        <v>6</v>
      </c>
      <c r="S22" s="44"/>
      <c r="T22" s="44"/>
      <c r="U22" s="26"/>
      <c r="V22" s="26"/>
      <c r="W22" s="26">
        <f t="shared" si="3"/>
        <v>0</v>
      </c>
      <c r="X22" s="26"/>
      <c r="Y22" s="26"/>
      <c r="Z22" s="26"/>
      <c r="AA22" s="26">
        <f t="shared" si="4"/>
        <v>0</v>
      </c>
      <c r="AB22" s="26"/>
      <c r="AC22" s="26"/>
      <c r="AD22" s="26"/>
      <c r="AE22" s="26">
        <f t="shared" si="5"/>
        <v>0</v>
      </c>
    </row>
    <row r="23" spans="1:31" ht="6.75" customHeight="1" thickBot="1" x14ac:dyDescent="0.4">
      <c r="A23" s="22"/>
      <c r="B23" s="45"/>
      <c r="C23" s="46"/>
      <c r="D23" s="46"/>
      <c r="E23" s="24"/>
      <c r="F23" s="24"/>
      <c r="G23" s="25"/>
      <c r="H23" s="24"/>
      <c r="I23" s="24"/>
      <c r="J23" s="24"/>
      <c r="K23" s="24"/>
      <c r="L23" s="24"/>
      <c r="M23" s="24"/>
      <c r="N23" s="24"/>
      <c r="O23" s="24"/>
      <c r="P23" s="23"/>
      <c r="Q23" s="22"/>
      <c r="R23" s="45"/>
      <c r="S23" s="46"/>
      <c r="T23" s="46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ht="15.75" customHeight="1" x14ac:dyDescent="0.35">
      <c r="A24" s="48" t="s">
        <v>5</v>
      </c>
      <c r="B24" s="49"/>
      <c r="C24" s="49"/>
      <c r="D24" s="49"/>
      <c r="E24" s="19">
        <f t="shared" ref="E24:O24" si="6">SUM(E8:E22)</f>
        <v>0</v>
      </c>
      <c r="F24" s="19">
        <f t="shared" si="6"/>
        <v>0</v>
      </c>
      <c r="G24" s="19">
        <f t="shared" si="6"/>
        <v>0</v>
      </c>
      <c r="H24" s="19">
        <f t="shared" si="6"/>
        <v>1</v>
      </c>
      <c r="I24" s="19">
        <f t="shared" si="6"/>
        <v>1</v>
      </c>
      <c r="J24" s="19">
        <f t="shared" si="6"/>
        <v>0</v>
      </c>
      <c r="K24" s="19">
        <f t="shared" si="6"/>
        <v>2</v>
      </c>
      <c r="L24" s="19">
        <f t="shared" si="6"/>
        <v>0</v>
      </c>
      <c r="M24" s="19">
        <f t="shared" si="6"/>
        <v>752</v>
      </c>
      <c r="N24" s="19">
        <f t="shared" si="6"/>
        <v>453</v>
      </c>
      <c r="O24" s="19">
        <f t="shared" si="6"/>
        <v>1205</v>
      </c>
      <c r="P24" s="20"/>
      <c r="Q24" s="48" t="s">
        <v>5</v>
      </c>
      <c r="R24" s="49"/>
      <c r="S24" s="49"/>
      <c r="T24" s="49"/>
      <c r="U24" s="19">
        <f t="shared" ref="U24:AE24" si="7">SUM(U8:U22)</f>
        <v>0</v>
      </c>
      <c r="V24" s="19">
        <f t="shared" si="7"/>
        <v>0</v>
      </c>
      <c r="W24" s="19">
        <f t="shared" si="7"/>
        <v>0</v>
      </c>
      <c r="X24" s="19">
        <f t="shared" si="7"/>
        <v>0</v>
      </c>
      <c r="Y24" s="19">
        <f t="shared" si="7"/>
        <v>0</v>
      </c>
      <c r="Z24" s="19">
        <f t="shared" si="7"/>
        <v>0</v>
      </c>
      <c r="AA24" s="19">
        <f t="shared" si="7"/>
        <v>0</v>
      </c>
      <c r="AB24" s="19">
        <f t="shared" si="7"/>
        <v>0</v>
      </c>
      <c r="AC24" s="19">
        <f t="shared" si="7"/>
        <v>0</v>
      </c>
      <c r="AD24" s="19">
        <f t="shared" si="7"/>
        <v>0</v>
      </c>
      <c r="AE24" s="19">
        <f t="shared" si="7"/>
        <v>0</v>
      </c>
    </row>
    <row r="25" spans="1:31" ht="15.75" customHeight="1" x14ac:dyDescent="0.35">
      <c r="A25" s="17"/>
      <c r="B25" s="50">
        <v>2023</v>
      </c>
      <c r="C25" s="51"/>
      <c r="D25" s="51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6"/>
      <c r="P25" s="9"/>
      <c r="Q25" s="17"/>
      <c r="R25" s="50">
        <v>2023</v>
      </c>
      <c r="S25" s="51"/>
      <c r="T25" s="51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</row>
    <row r="26" spans="1:31" ht="15.75" customHeight="1" x14ac:dyDescent="0.35">
      <c r="A26" s="13"/>
      <c r="B26" s="47">
        <v>2022</v>
      </c>
      <c r="C26" s="44"/>
      <c r="D26" s="4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2"/>
      <c r="P26" s="9"/>
      <c r="Q26" s="13"/>
      <c r="R26" s="47">
        <v>2022</v>
      </c>
      <c r="S26" s="44"/>
      <c r="T26" s="44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</row>
    <row r="27" spans="1:31" ht="15.75" customHeight="1" x14ac:dyDescent="0.35">
      <c r="A27" s="15"/>
      <c r="B27" s="47">
        <v>2021</v>
      </c>
      <c r="C27" s="44"/>
      <c r="D27" s="4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2"/>
      <c r="P27" s="9"/>
      <c r="Q27" s="13"/>
      <c r="R27" s="47">
        <v>2021</v>
      </c>
      <c r="S27" s="44"/>
      <c r="T27" s="44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spans="1:31" ht="15.75" customHeight="1" thickBot="1" x14ac:dyDescent="0.4">
      <c r="A28" s="11"/>
      <c r="B28" s="53">
        <v>2020</v>
      </c>
      <c r="C28" s="54"/>
      <c r="D28" s="54"/>
      <c r="E28" s="10">
        <v>519</v>
      </c>
      <c r="F28" s="10">
        <v>467</v>
      </c>
      <c r="G28" s="10">
        <v>986</v>
      </c>
      <c r="H28" s="10">
        <v>0</v>
      </c>
      <c r="I28" s="10">
        <v>416</v>
      </c>
      <c r="J28" s="10">
        <v>333</v>
      </c>
      <c r="K28" s="10">
        <v>749</v>
      </c>
      <c r="L28" s="10">
        <v>0</v>
      </c>
      <c r="M28" s="10">
        <v>1816</v>
      </c>
      <c r="N28" s="10">
        <v>1065</v>
      </c>
      <c r="O28" s="7">
        <v>2881</v>
      </c>
      <c r="P28" s="9"/>
      <c r="Q28" s="8"/>
      <c r="R28" s="53">
        <v>2020</v>
      </c>
      <c r="S28" s="54"/>
      <c r="T28" s="54"/>
      <c r="U28" s="7">
        <v>422</v>
      </c>
      <c r="V28" s="7">
        <v>299</v>
      </c>
      <c r="W28" s="7">
        <v>721</v>
      </c>
      <c r="X28" s="7">
        <v>0</v>
      </c>
      <c r="Y28" s="7">
        <v>677</v>
      </c>
      <c r="Z28" s="7">
        <v>614</v>
      </c>
      <c r="AA28" s="7">
        <v>1291</v>
      </c>
      <c r="AB28" s="7">
        <v>0</v>
      </c>
      <c r="AC28" s="7">
        <v>3850</v>
      </c>
      <c r="AD28" s="7">
        <v>2778</v>
      </c>
      <c r="AE28" s="7">
        <v>6628</v>
      </c>
    </row>
    <row r="29" spans="1:31" ht="15.75" hidden="1" customHeight="1" thickBot="1" x14ac:dyDescent="0.4">
      <c r="A29" s="4"/>
      <c r="B29" s="59" t="s">
        <v>4</v>
      </c>
      <c r="C29" s="54"/>
      <c r="D29" s="54"/>
      <c r="E29" s="6">
        <v>194</v>
      </c>
      <c r="F29" s="6">
        <v>146</v>
      </c>
      <c r="G29" s="6">
        <v>340</v>
      </c>
      <c r="H29" s="6"/>
      <c r="I29" s="6">
        <v>121</v>
      </c>
      <c r="J29" s="6">
        <v>73</v>
      </c>
      <c r="K29" s="6">
        <v>194</v>
      </c>
      <c r="L29" s="6"/>
      <c r="M29" s="6">
        <v>376</v>
      </c>
      <c r="N29" s="6">
        <v>289</v>
      </c>
      <c r="O29" s="6">
        <v>665</v>
      </c>
      <c r="P29" s="5"/>
      <c r="Q29" s="4"/>
      <c r="R29" s="59" t="s">
        <v>4</v>
      </c>
      <c r="S29" s="54"/>
      <c r="T29" s="54"/>
      <c r="U29" s="3">
        <v>199</v>
      </c>
      <c r="V29" s="3">
        <v>144</v>
      </c>
      <c r="W29" s="3">
        <v>343</v>
      </c>
      <c r="X29" s="3"/>
      <c r="Y29" s="3">
        <v>154</v>
      </c>
      <c r="Z29" s="3">
        <v>133</v>
      </c>
      <c r="AA29" s="3">
        <v>287</v>
      </c>
      <c r="AB29" s="3"/>
      <c r="AC29" s="3">
        <v>1044</v>
      </c>
      <c r="AD29" s="3">
        <v>785</v>
      </c>
      <c r="AE29" s="3">
        <v>1829</v>
      </c>
    </row>
    <row r="30" spans="1:31" ht="12" customHeight="1" thickTop="1" x14ac:dyDescent="0.35">
      <c r="A30" s="58" t="s">
        <v>3</v>
      </c>
      <c r="B30" s="44"/>
      <c r="C30" s="58" t="s">
        <v>2</v>
      </c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2"/>
      <c r="Q30" s="58" t="s">
        <v>3</v>
      </c>
      <c r="R30" s="44"/>
      <c r="S30" s="58" t="s">
        <v>2</v>
      </c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</row>
    <row r="31" spans="1:31" ht="15.75" customHeight="1" x14ac:dyDescent="0.35">
      <c r="A31" s="52" t="s">
        <v>1</v>
      </c>
      <c r="B31" s="44"/>
      <c r="C31" s="52" t="s">
        <v>0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1"/>
      <c r="Q31" s="52" t="s">
        <v>1</v>
      </c>
      <c r="R31" s="44"/>
      <c r="S31" s="52" t="s">
        <v>0</v>
      </c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</row>
    <row r="32" spans="1:31" ht="15.75" customHeight="1" x14ac:dyDescent="0.35"/>
    <row r="33" customFormat="1" ht="15.75" customHeight="1" x14ac:dyDescent="0.35"/>
    <row r="34" customFormat="1" ht="15.75" customHeight="1" x14ac:dyDescent="0.35"/>
    <row r="35" customFormat="1" ht="15.75" customHeight="1" x14ac:dyDescent="0.35"/>
    <row r="36" customFormat="1" ht="15.75" customHeight="1" x14ac:dyDescent="0.35"/>
    <row r="37" customFormat="1" ht="15.75" customHeight="1" x14ac:dyDescent="0.35"/>
    <row r="38" customFormat="1" ht="15.75" customHeight="1" x14ac:dyDescent="0.35"/>
    <row r="39" customFormat="1" ht="15.75" customHeight="1" x14ac:dyDescent="0.35"/>
    <row r="40" customFormat="1" ht="15.75" customHeight="1" x14ac:dyDescent="0.35"/>
    <row r="41" customFormat="1" ht="15.75" customHeight="1" x14ac:dyDescent="0.35"/>
    <row r="42" customFormat="1" ht="15.75" customHeight="1" x14ac:dyDescent="0.35"/>
    <row r="43" customFormat="1" ht="15.75" customHeight="1" x14ac:dyDescent="0.35"/>
    <row r="44" customFormat="1" ht="15.75" customHeight="1" x14ac:dyDescent="0.35"/>
    <row r="45" customFormat="1" ht="15.75" customHeight="1" x14ac:dyDescent="0.35"/>
    <row r="46" customFormat="1" ht="15.75" customHeight="1" x14ac:dyDescent="0.35"/>
    <row r="47" customFormat="1" ht="15.75" customHeight="1" x14ac:dyDescent="0.35"/>
    <row r="48" customFormat="1" ht="15.75" customHeight="1" x14ac:dyDescent="0.35"/>
    <row r="49" customFormat="1" ht="15.75" customHeight="1" x14ac:dyDescent="0.35"/>
    <row r="50" customFormat="1" ht="15.75" customHeight="1" x14ac:dyDescent="0.35"/>
    <row r="51" customFormat="1" ht="15.75" customHeight="1" x14ac:dyDescent="0.35"/>
    <row r="52" customFormat="1" ht="15.75" customHeight="1" x14ac:dyDescent="0.35"/>
    <row r="53" customFormat="1" ht="15.75" customHeight="1" x14ac:dyDescent="0.35"/>
    <row r="54" customFormat="1" ht="15.75" customHeight="1" x14ac:dyDescent="0.35"/>
    <row r="55" customFormat="1" ht="15.75" customHeight="1" x14ac:dyDescent="0.35"/>
    <row r="56" customFormat="1" ht="15.75" customHeight="1" x14ac:dyDescent="0.35"/>
    <row r="57" customFormat="1" ht="15.75" customHeight="1" x14ac:dyDescent="0.35"/>
    <row r="58" customFormat="1" ht="15.75" customHeight="1" x14ac:dyDescent="0.35"/>
    <row r="59" customFormat="1" ht="15.75" customHeight="1" x14ac:dyDescent="0.35"/>
    <row r="60" customFormat="1" ht="15.75" customHeight="1" x14ac:dyDescent="0.35"/>
    <row r="61" customFormat="1" ht="15.75" customHeight="1" x14ac:dyDescent="0.35"/>
    <row r="62" customFormat="1" ht="15.75" customHeight="1" x14ac:dyDescent="0.35"/>
    <row r="63" customFormat="1" ht="15.75" customHeight="1" x14ac:dyDescent="0.35"/>
    <row r="64" customFormat="1" ht="15.75" customHeight="1" x14ac:dyDescent="0.35"/>
    <row r="65" customFormat="1" ht="15.75" customHeight="1" x14ac:dyDescent="0.35"/>
    <row r="66" customFormat="1" ht="15.75" customHeight="1" x14ac:dyDescent="0.35"/>
    <row r="67" customFormat="1" ht="15.75" customHeight="1" x14ac:dyDescent="0.35"/>
    <row r="68" customFormat="1" ht="15.75" customHeight="1" x14ac:dyDescent="0.35"/>
    <row r="69" customFormat="1" ht="15.75" customHeight="1" x14ac:dyDescent="0.35"/>
    <row r="70" customFormat="1" ht="15.75" customHeight="1" x14ac:dyDescent="0.35"/>
    <row r="71" customFormat="1" ht="15.75" customHeight="1" x14ac:dyDescent="0.35"/>
    <row r="72" customFormat="1" ht="15.75" customHeight="1" x14ac:dyDescent="0.35"/>
    <row r="73" customFormat="1" ht="15.75" customHeight="1" x14ac:dyDescent="0.35"/>
    <row r="74" customFormat="1" ht="15.75" customHeight="1" x14ac:dyDescent="0.35"/>
    <row r="75" customFormat="1" ht="15.75" customHeight="1" x14ac:dyDescent="0.35"/>
    <row r="76" customFormat="1" ht="15.75" customHeight="1" x14ac:dyDescent="0.35"/>
    <row r="77" customFormat="1" ht="15.75" customHeight="1" x14ac:dyDescent="0.35"/>
    <row r="78" customFormat="1" ht="15.75" customHeight="1" x14ac:dyDescent="0.35"/>
    <row r="79" customFormat="1" ht="15.75" customHeight="1" x14ac:dyDescent="0.35"/>
    <row r="80" customFormat="1" ht="15.75" customHeight="1" x14ac:dyDescent="0.35"/>
    <row r="81" customFormat="1" ht="15.75" customHeight="1" x14ac:dyDescent="0.35"/>
    <row r="82" customFormat="1" ht="15.75" customHeight="1" x14ac:dyDescent="0.35"/>
    <row r="83" customFormat="1" ht="15.75" customHeight="1" x14ac:dyDescent="0.35"/>
    <row r="84" customFormat="1" ht="15.75" customHeight="1" x14ac:dyDescent="0.35"/>
    <row r="85" customFormat="1" ht="15.75" customHeight="1" x14ac:dyDescent="0.35"/>
    <row r="86" customFormat="1" ht="15.75" customHeight="1" x14ac:dyDescent="0.35"/>
    <row r="87" customFormat="1" ht="15.75" customHeight="1" x14ac:dyDescent="0.35"/>
    <row r="88" customFormat="1" ht="15.75" customHeight="1" x14ac:dyDescent="0.35"/>
    <row r="89" customFormat="1" ht="15.75" customHeight="1" x14ac:dyDescent="0.35"/>
    <row r="90" customFormat="1" ht="15.75" customHeight="1" x14ac:dyDescent="0.35"/>
    <row r="91" customFormat="1" ht="15.75" customHeight="1" x14ac:dyDescent="0.35"/>
    <row r="92" customFormat="1" ht="15.75" customHeight="1" x14ac:dyDescent="0.35"/>
    <row r="93" customFormat="1" ht="15.75" customHeight="1" x14ac:dyDescent="0.35"/>
    <row r="94" customFormat="1" ht="15.75" customHeight="1" x14ac:dyDescent="0.35"/>
    <row r="95" customFormat="1" ht="15.75" customHeight="1" x14ac:dyDescent="0.35"/>
    <row r="96" customFormat="1" ht="15.75" customHeight="1" x14ac:dyDescent="0.35"/>
    <row r="97" customFormat="1" ht="15.75" customHeight="1" x14ac:dyDescent="0.35"/>
    <row r="98" customFormat="1" ht="15.75" customHeight="1" x14ac:dyDescent="0.35"/>
    <row r="99" customFormat="1" ht="15.75" customHeight="1" x14ac:dyDescent="0.35"/>
    <row r="100" customFormat="1" ht="15.75" customHeight="1" x14ac:dyDescent="0.35"/>
    <row r="101" customFormat="1" ht="15.75" customHeight="1" x14ac:dyDescent="0.35"/>
    <row r="102" customFormat="1" ht="15.75" customHeight="1" x14ac:dyDescent="0.35"/>
    <row r="103" customFormat="1" ht="15.75" customHeight="1" x14ac:dyDescent="0.35"/>
    <row r="104" customFormat="1" ht="15.75" customHeight="1" x14ac:dyDescent="0.35"/>
    <row r="105" customFormat="1" ht="15.75" customHeight="1" x14ac:dyDescent="0.35"/>
    <row r="106" customFormat="1" ht="15.75" customHeight="1" x14ac:dyDescent="0.35"/>
    <row r="107" customFormat="1" ht="15.75" customHeight="1" x14ac:dyDescent="0.35"/>
    <row r="108" customFormat="1" ht="15.75" customHeight="1" x14ac:dyDescent="0.35"/>
    <row r="109" customFormat="1" ht="15.75" customHeight="1" x14ac:dyDescent="0.35"/>
    <row r="110" customFormat="1" ht="15.75" customHeight="1" x14ac:dyDescent="0.35"/>
    <row r="111" customFormat="1" ht="15.75" customHeight="1" x14ac:dyDescent="0.35"/>
    <row r="112" customFormat="1" ht="15.75" customHeight="1" x14ac:dyDescent="0.35"/>
    <row r="113" customFormat="1" ht="15.75" customHeight="1" x14ac:dyDescent="0.35"/>
    <row r="114" customFormat="1" ht="15.75" customHeight="1" x14ac:dyDescent="0.35"/>
    <row r="115" customFormat="1" ht="15.75" customHeight="1" x14ac:dyDescent="0.35"/>
    <row r="116" customFormat="1" ht="15.75" customHeight="1" x14ac:dyDescent="0.35"/>
    <row r="117" customFormat="1" ht="15.75" customHeight="1" x14ac:dyDescent="0.35"/>
    <row r="118" customFormat="1" ht="15.75" customHeight="1" x14ac:dyDescent="0.35"/>
    <row r="119" customFormat="1" ht="15.75" customHeight="1" x14ac:dyDescent="0.35"/>
    <row r="120" customFormat="1" ht="15.75" customHeight="1" x14ac:dyDescent="0.35"/>
    <row r="121" customFormat="1" ht="15.75" customHeight="1" x14ac:dyDescent="0.35"/>
    <row r="122" customFormat="1" ht="15.75" customHeight="1" x14ac:dyDescent="0.35"/>
    <row r="123" customFormat="1" ht="15.75" customHeight="1" x14ac:dyDescent="0.35"/>
    <row r="124" customFormat="1" ht="15.75" customHeight="1" x14ac:dyDescent="0.35"/>
    <row r="125" customFormat="1" ht="15.75" customHeight="1" x14ac:dyDescent="0.35"/>
    <row r="126" customFormat="1" ht="15.75" customHeight="1" x14ac:dyDescent="0.35"/>
    <row r="127" customFormat="1" ht="15.75" customHeight="1" x14ac:dyDescent="0.35"/>
    <row r="128" customFormat="1" ht="15.75" customHeight="1" x14ac:dyDescent="0.35"/>
    <row r="129" customFormat="1" ht="15.75" customHeight="1" x14ac:dyDescent="0.35"/>
    <row r="130" customFormat="1" ht="15.75" customHeight="1" x14ac:dyDescent="0.35"/>
    <row r="131" customFormat="1" ht="15.75" customHeight="1" x14ac:dyDescent="0.35"/>
    <row r="132" customFormat="1" ht="15.75" customHeight="1" x14ac:dyDescent="0.35"/>
    <row r="133" customFormat="1" ht="15.75" customHeight="1" x14ac:dyDescent="0.35"/>
    <row r="134" customFormat="1" ht="15.75" customHeight="1" x14ac:dyDescent="0.35"/>
    <row r="135" customFormat="1" ht="15.75" customHeight="1" x14ac:dyDescent="0.35"/>
    <row r="136" customFormat="1" ht="15.75" customHeight="1" x14ac:dyDescent="0.35"/>
    <row r="137" customFormat="1" ht="15.75" customHeight="1" x14ac:dyDescent="0.35"/>
    <row r="138" customFormat="1" ht="15.75" customHeight="1" x14ac:dyDescent="0.35"/>
    <row r="139" customFormat="1" ht="15.75" customHeight="1" x14ac:dyDescent="0.35"/>
    <row r="140" customFormat="1" ht="15.75" customHeight="1" x14ac:dyDescent="0.35"/>
    <row r="141" customFormat="1" ht="15.75" customHeight="1" x14ac:dyDescent="0.35"/>
    <row r="142" customFormat="1" ht="15.75" customHeight="1" x14ac:dyDescent="0.35"/>
    <row r="143" customFormat="1" ht="15.75" customHeight="1" x14ac:dyDescent="0.35"/>
    <row r="144" customFormat="1" ht="15.75" customHeight="1" x14ac:dyDescent="0.35"/>
    <row r="145" customFormat="1" ht="15.75" customHeight="1" x14ac:dyDescent="0.35"/>
    <row r="146" customFormat="1" ht="15.75" customHeight="1" x14ac:dyDescent="0.35"/>
    <row r="147" customFormat="1" ht="15.75" customHeight="1" x14ac:dyDescent="0.35"/>
    <row r="148" customFormat="1" ht="15.75" customHeight="1" x14ac:dyDescent="0.35"/>
    <row r="149" customFormat="1" ht="15.75" customHeight="1" x14ac:dyDescent="0.35"/>
    <row r="150" customFormat="1" ht="15.75" customHeight="1" x14ac:dyDescent="0.35"/>
    <row r="151" customFormat="1" ht="15.75" customHeight="1" x14ac:dyDescent="0.35"/>
    <row r="152" customFormat="1" ht="15.75" customHeight="1" x14ac:dyDescent="0.35"/>
    <row r="153" customFormat="1" ht="15.75" customHeight="1" x14ac:dyDescent="0.35"/>
    <row r="154" customFormat="1" ht="15.75" customHeight="1" x14ac:dyDescent="0.35"/>
    <row r="155" customFormat="1" ht="15.75" customHeight="1" x14ac:dyDescent="0.35"/>
    <row r="156" customFormat="1" ht="15.75" customHeight="1" x14ac:dyDescent="0.35"/>
    <row r="157" customFormat="1" ht="15.75" customHeight="1" x14ac:dyDescent="0.35"/>
    <row r="158" customFormat="1" ht="15.75" customHeight="1" x14ac:dyDescent="0.35"/>
    <row r="159" customFormat="1" ht="15.75" customHeight="1" x14ac:dyDescent="0.35"/>
    <row r="160" customFormat="1" ht="15.75" customHeight="1" x14ac:dyDescent="0.35"/>
    <row r="161" customFormat="1" ht="15.75" customHeight="1" x14ac:dyDescent="0.35"/>
    <row r="162" customFormat="1" ht="15.75" customHeight="1" x14ac:dyDescent="0.35"/>
    <row r="163" customFormat="1" ht="15.75" customHeight="1" x14ac:dyDescent="0.35"/>
    <row r="164" customFormat="1" ht="15.75" customHeight="1" x14ac:dyDescent="0.35"/>
    <row r="165" customFormat="1" ht="15.75" customHeight="1" x14ac:dyDescent="0.35"/>
    <row r="166" customFormat="1" ht="15.75" customHeight="1" x14ac:dyDescent="0.35"/>
    <row r="167" customFormat="1" ht="15.75" customHeight="1" x14ac:dyDescent="0.35"/>
    <row r="168" customFormat="1" ht="15.75" customHeight="1" x14ac:dyDescent="0.35"/>
    <row r="169" customFormat="1" ht="15.75" customHeight="1" x14ac:dyDescent="0.35"/>
    <row r="170" customFormat="1" ht="15.75" customHeight="1" x14ac:dyDescent="0.35"/>
    <row r="171" customFormat="1" ht="15.75" customHeight="1" x14ac:dyDescent="0.35"/>
    <row r="172" customFormat="1" ht="15.75" customHeight="1" x14ac:dyDescent="0.35"/>
    <row r="173" customFormat="1" ht="15.75" customHeight="1" x14ac:dyDescent="0.35"/>
    <row r="174" customFormat="1" ht="15.75" customHeight="1" x14ac:dyDescent="0.35"/>
    <row r="175" customFormat="1" ht="15.75" customHeight="1" x14ac:dyDescent="0.35"/>
    <row r="176" customFormat="1" ht="15.75" customHeight="1" x14ac:dyDescent="0.35"/>
    <row r="177" customFormat="1" ht="15.75" customHeight="1" x14ac:dyDescent="0.35"/>
    <row r="178" customFormat="1" ht="15.75" customHeight="1" x14ac:dyDescent="0.35"/>
    <row r="179" customFormat="1" ht="15.75" customHeight="1" x14ac:dyDescent="0.35"/>
    <row r="180" customFormat="1" ht="15.75" customHeight="1" x14ac:dyDescent="0.35"/>
    <row r="181" customFormat="1" ht="15.75" customHeight="1" x14ac:dyDescent="0.35"/>
    <row r="182" customFormat="1" ht="15.75" customHeight="1" x14ac:dyDescent="0.35"/>
    <row r="183" customFormat="1" ht="15.75" customHeight="1" x14ac:dyDescent="0.35"/>
    <row r="184" customFormat="1" ht="15.75" customHeight="1" x14ac:dyDescent="0.35"/>
    <row r="185" customFormat="1" ht="15.75" customHeight="1" x14ac:dyDescent="0.35"/>
    <row r="186" customFormat="1" ht="15.75" customHeight="1" x14ac:dyDescent="0.35"/>
    <row r="187" customFormat="1" ht="15.75" customHeight="1" x14ac:dyDescent="0.35"/>
    <row r="188" customFormat="1" ht="15.75" customHeight="1" x14ac:dyDescent="0.35"/>
    <row r="189" customFormat="1" ht="15.75" customHeight="1" x14ac:dyDescent="0.35"/>
    <row r="190" customFormat="1" ht="15.75" customHeight="1" x14ac:dyDescent="0.35"/>
    <row r="191" customFormat="1" ht="15.75" customHeight="1" x14ac:dyDescent="0.35"/>
    <row r="192" customFormat="1" ht="15.75" customHeight="1" x14ac:dyDescent="0.35"/>
    <row r="193" customFormat="1" ht="15.75" customHeight="1" x14ac:dyDescent="0.35"/>
    <row r="194" customFormat="1" ht="15.75" customHeight="1" x14ac:dyDescent="0.35"/>
    <row r="195" customFormat="1" ht="15.75" customHeight="1" x14ac:dyDescent="0.35"/>
    <row r="196" customFormat="1" ht="15.75" customHeight="1" x14ac:dyDescent="0.35"/>
    <row r="197" customFormat="1" ht="15.75" customHeight="1" x14ac:dyDescent="0.35"/>
    <row r="198" customFormat="1" ht="15.75" customHeight="1" x14ac:dyDescent="0.35"/>
    <row r="199" customFormat="1" ht="15.75" customHeight="1" x14ac:dyDescent="0.35"/>
    <row r="200" customFormat="1" ht="15.75" customHeight="1" x14ac:dyDescent="0.35"/>
    <row r="201" customFormat="1" ht="15.75" customHeight="1" x14ac:dyDescent="0.35"/>
    <row r="202" customFormat="1" ht="15.75" customHeight="1" x14ac:dyDescent="0.35"/>
    <row r="203" customFormat="1" ht="15.75" customHeight="1" x14ac:dyDescent="0.35"/>
    <row r="204" customFormat="1" ht="15.75" customHeight="1" x14ac:dyDescent="0.35"/>
    <row r="205" customFormat="1" ht="15.75" customHeight="1" x14ac:dyDescent="0.35"/>
    <row r="206" customFormat="1" ht="15.75" customHeight="1" x14ac:dyDescent="0.35"/>
    <row r="207" customFormat="1" ht="15.75" customHeight="1" x14ac:dyDescent="0.35"/>
    <row r="208" customFormat="1" ht="15.75" customHeight="1" x14ac:dyDescent="0.35"/>
    <row r="209" customFormat="1" ht="15.75" customHeight="1" x14ac:dyDescent="0.35"/>
    <row r="210" customFormat="1" ht="15.75" customHeight="1" x14ac:dyDescent="0.35"/>
    <row r="211" customFormat="1" ht="15.75" customHeight="1" x14ac:dyDescent="0.35"/>
    <row r="212" customFormat="1" ht="15.75" customHeight="1" x14ac:dyDescent="0.35"/>
    <row r="213" customFormat="1" ht="15.75" customHeight="1" x14ac:dyDescent="0.35"/>
    <row r="214" customFormat="1" ht="15.75" customHeight="1" x14ac:dyDescent="0.35"/>
    <row r="215" customFormat="1" ht="15.75" customHeight="1" x14ac:dyDescent="0.35"/>
    <row r="216" customFormat="1" ht="15.75" customHeight="1" x14ac:dyDescent="0.35"/>
    <row r="217" customFormat="1" ht="15.75" customHeight="1" x14ac:dyDescent="0.35"/>
    <row r="218" customFormat="1" ht="15.75" customHeight="1" x14ac:dyDescent="0.35"/>
    <row r="219" customFormat="1" ht="15.75" customHeight="1" x14ac:dyDescent="0.35"/>
    <row r="220" customFormat="1" ht="15.75" customHeight="1" x14ac:dyDescent="0.35"/>
    <row r="221" customFormat="1" ht="15.75" customHeight="1" x14ac:dyDescent="0.35"/>
    <row r="222" customFormat="1" ht="15.75" customHeight="1" x14ac:dyDescent="0.35"/>
    <row r="223" customFormat="1" ht="15.75" customHeight="1" x14ac:dyDescent="0.35"/>
    <row r="224" customFormat="1" ht="15.75" customHeight="1" x14ac:dyDescent="0.35"/>
    <row r="225" customFormat="1" ht="15.75" customHeight="1" x14ac:dyDescent="0.35"/>
    <row r="226" customFormat="1" ht="15.75" customHeight="1" x14ac:dyDescent="0.35"/>
    <row r="227" customFormat="1" ht="15.75" customHeight="1" x14ac:dyDescent="0.35"/>
    <row r="228" customFormat="1" ht="15.75" customHeight="1" x14ac:dyDescent="0.35"/>
    <row r="229" customFormat="1" ht="15.75" customHeight="1" x14ac:dyDescent="0.35"/>
    <row r="230" customFormat="1" ht="15.75" customHeight="1" x14ac:dyDescent="0.35"/>
    <row r="231" customFormat="1" ht="15.75" customHeight="1" x14ac:dyDescent="0.35"/>
  </sheetData>
  <mergeCells count="70">
    <mergeCell ref="AC4:AE4"/>
    <mergeCell ref="Q4:T5"/>
    <mergeCell ref="Q6:T6"/>
    <mergeCell ref="A4:D5"/>
    <mergeCell ref="E4:G4"/>
    <mergeCell ref="I4:K4"/>
    <mergeCell ref="M4:O4"/>
    <mergeCell ref="A6:D6"/>
    <mergeCell ref="A1:B1"/>
    <mergeCell ref="A2:B2"/>
    <mergeCell ref="C30:O30"/>
    <mergeCell ref="Q30:R30"/>
    <mergeCell ref="S30:AE30"/>
    <mergeCell ref="A30:B30"/>
    <mergeCell ref="B29:D29"/>
    <mergeCell ref="R29:T29"/>
    <mergeCell ref="C1:C2"/>
    <mergeCell ref="D1:O1"/>
    <mergeCell ref="D2:O2"/>
    <mergeCell ref="Q1:S1"/>
    <mergeCell ref="T1:U1"/>
    <mergeCell ref="Q2:S2"/>
    <mergeCell ref="U4:W4"/>
    <mergeCell ref="Y4:AA4"/>
    <mergeCell ref="Q31:R31"/>
    <mergeCell ref="A31:B31"/>
    <mergeCell ref="B27:D27"/>
    <mergeCell ref="R27:T27"/>
    <mergeCell ref="B28:D28"/>
    <mergeCell ref="R28:T28"/>
    <mergeCell ref="S31:AE31"/>
    <mergeCell ref="C31:O31"/>
    <mergeCell ref="B26:D26"/>
    <mergeCell ref="R26:T26"/>
    <mergeCell ref="Q24:T24"/>
    <mergeCell ref="R25:T25"/>
    <mergeCell ref="A24:D24"/>
    <mergeCell ref="B25:D25"/>
    <mergeCell ref="B23:D23"/>
    <mergeCell ref="R23:T23"/>
    <mergeCell ref="B22:D22"/>
    <mergeCell ref="R22:T22"/>
    <mergeCell ref="B21:D21"/>
    <mergeCell ref="R21:T21"/>
    <mergeCell ref="B20:D20"/>
    <mergeCell ref="R20:T20"/>
    <mergeCell ref="B19:D19"/>
    <mergeCell ref="R19:T19"/>
    <mergeCell ref="B18:D18"/>
    <mergeCell ref="R18:T18"/>
    <mergeCell ref="B17:D17"/>
    <mergeCell ref="R17:T17"/>
    <mergeCell ref="B15:D15"/>
    <mergeCell ref="R15:T15"/>
    <mergeCell ref="B16:D16"/>
    <mergeCell ref="R16:T16"/>
    <mergeCell ref="B13:D13"/>
    <mergeCell ref="R13:T13"/>
    <mergeCell ref="B8:D8"/>
    <mergeCell ref="R8:T8"/>
    <mergeCell ref="B14:D14"/>
    <mergeCell ref="R14:T14"/>
    <mergeCell ref="B11:D11"/>
    <mergeCell ref="B12:D12"/>
    <mergeCell ref="R11:T11"/>
    <mergeCell ref="R12:T12"/>
    <mergeCell ref="B9:D9"/>
    <mergeCell ref="R9:T9"/>
    <mergeCell ref="B10:D10"/>
    <mergeCell ref="R10:T10"/>
  </mergeCells>
  <pageMargins left="0.7" right="0.7" top="0.75" bottom="0.75" header="0" footer="0"/>
  <pageSetup paperSize="1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4.5.18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zulfan bayu</dc:creator>
  <cp:lastModifiedBy>zulfan bayu</cp:lastModifiedBy>
  <dcterms:created xsi:type="dcterms:W3CDTF">2025-03-05T01:26:07Z</dcterms:created>
  <dcterms:modified xsi:type="dcterms:W3CDTF">2025-03-05T03:34:43Z</dcterms:modified>
</cp:coreProperties>
</file>