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engadilan agama\"/>
    </mc:Choice>
  </mc:AlternateContent>
  <xr:revisionPtr revIDLastSave="0" documentId="13_ncr:1_{25110579-32EB-444F-AA3F-CD1342F63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F20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J20" i="1" s="1"/>
  <c r="H10" i="1"/>
  <c r="J9" i="1"/>
  <c r="H9" i="1"/>
  <c r="J8" i="1"/>
  <c r="H8" i="1"/>
  <c r="J7" i="1"/>
  <c r="H7" i="1"/>
  <c r="H20" i="1" s="1"/>
</calcChain>
</file>

<file path=xl/sharedStrings.xml><?xml version="1.0" encoding="utf-8"?>
<sst xmlns="http://schemas.openxmlformats.org/spreadsheetml/2006/main" count="48" uniqueCount="48">
  <si>
    <t>Tabel</t>
  </si>
  <si>
    <t>4.5.10</t>
  </si>
  <si>
    <t>Banyaknya Perkara di Pengadilan Agama Kabupaten Wonosobo Menurut Bulan, 2024</t>
  </si>
  <si>
    <t>Table</t>
  </si>
  <si>
    <t>Number of Cases at the Religious Court of Wonosobo Regency by Month, 2024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</si>
  <si>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</si>
  <si>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</si>
  <si>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Sisa Perkara Bulan Sebelumnya </t>
    </r>
    <r>
      <rPr>
        <b/>
        <i/>
        <sz val="9"/>
        <color theme="0"/>
        <rFont val="Calibri"/>
      </rPr>
      <t>Previous Month Remain Cases</t>
    </r>
  </si>
  <si>
    <r>
      <rPr>
        <b/>
        <sz val="9"/>
        <color theme="0"/>
        <rFont val="Calibri"/>
      </rPr>
      <t xml:space="preserve">Perkara Yang Diterima  </t>
    </r>
    <r>
      <rPr>
        <b/>
        <i/>
        <sz val="9"/>
        <color theme="0"/>
        <rFont val="Calibri"/>
      </rPr>
      <t>Case Received</t>
    </r>
  </si>
  <si>
    <r>
      <rPr>
        <b/>
        <sz val="9"/>
        <color theme="0"/>
        <rFont val="Calibri"/>
      </rPr>
      <t xml:space="preserve">Jumlah Perkara </t>
    </r>
    <r>
      <rPr>
        <b/>
        <i/>
        <sz val="9"/>
        <color theme="0"/>
        <rFont val="Calibri"/>
      </rPr>
      <t>Number of Cases</t>
    </r>
  </si>
  <si>
    <r>
      <rPr>
        <b/>
        <sz val="9"/>
        <color theme="0"/>
        <rFont val="Calibri"/>
      </rPr>
      <t xml:space="preserve">Perkara yang sudah Diminutasi
</t>
    </r>
    <r>
      <rPr>
        <b/>
        <i/>
        <sz val="9"/>
        <color theme="0"/>
        <rFont val="Calibri"/>
      </rPr>
      <t>Cases That Have Been Minutized</t>
    </r>
  </si>
  <si>
    <r>
      <rPr>
        <b/>
        <sz val="9"/>
        <color theme="0"/>
        <rFont val="Calibri"/>
      </rPr>
      <t>Sisa Akhir Bulan</t>
    </r>
    <r>
      <rPr>
        <b/>
        <sz val="9"/>
        <color theme="0"/>
        <rFont val="Calibri"/>
      </rPr>
      <t xml:space="preserve">
</t>
    </r>
    <r>
      <rPr>
        <b/>
        <i/>
        <sz val="9"/>
        <color theme="0"/>
        <rFont val="Calibri"/>
      </rPr>
      <t>Remain Cases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</si>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</sst>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;\-0;\-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2" xfId="0" applyFont="1" applyBorder="1" applyAlignment="1">
      <alignment horizontal="center" vertical="top"/>
    </xf>
    <xf numFmtId="0" fontId="3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9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5" fontId="1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0" fontId="1" fillId="4" borderId="0" xfId="0" applyFont="1" applyFill="1"/>
    <xf numFmtId="49" fontId="2" fillId="0" borderId="7" xfId="0" applyNumberFormat="1" applyFont="1" applyBorder="1" applyAlignment="1">
      <alignment horizontal="left" vertical="center" wrapText="1"/>
    </xf>
    <xf numFmtId="0" fontId="3" fillId="0" borderId="7" xfId="0" applyFont="1" applyBorder="1"/>
    <xf numFmtId="165" fontId="1" fillId="4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9" fillId="0" borderId="8" xfId="0" applyNumberFormat="1" applyFont="1" applyBorder="1" applyAlignment="1">
      <alignment horizontal="left" wrapText="1"/>
    </xf>
    <xf numFmtId="0" fontId="3" fillId="0" borderId="8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161925</xdr:colOff>
      <xdr:row>3</xdr:row>
      <xdr:rowOff>771525</xdr:rowOff>
    </xdr:from>
    <xdr:ext cx="1876425" cy="2162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6743843-C8A5-49D1-8DD4-41639D624D65}"/>
            </a:ext>
          </a:extLst>
        </xdr:cNvPr>
        <xdr:cNvSpPr/>
      </xdr:nvSpPr>
      <xdr:spPr>
        <a:xfrm>
          <a:off x="5495925" y="1571625"/>
          <a:ext cx="1876425" cy="2162175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Silakan isi data tahun 2024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L23"/>
    </sheetView>
  </sheetViews>
  <sheetFormatPr defaultRowHeight="15" x14ac:dyDescent="0.25"/>
  <sheetData>
    <row r="1" spans="1:10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x14ac:dyDescent="0.25">
      <c r="A2" s="1"/>
      <c r="B2" s="7" t="s">
        <v>3</v>
      </c>
      <c r="C2" s="8"/>
      <c r="D2" s="6"/>
      <c r="E2" s="9" t="s">
        <v>4</v>
      </c>
      <c r="F2" s="6"/>
      <c r="G2" s="6"/>
      <c r="H2" s="6"/>
      <c r="I2" s="6"/>
      <c r="J2" s="6"/>
    </row>
    <row r="3" spans="1:10" ht="15.75" thickBot="1" x14ac:dyDescent="0.3">
      <c r="B3" s="10"/>
      <c r="C3" s="10"/>
    </row>
    <row r="4" spans="1:10" ht="96.75" thickTop="1" x14ac:dyDescent="0.25">
      <c r="A4" s="1"/>
      <c r="B4" s="11" t="s">
        <v>5</v>
      </c>
      <c r="C4" s="12" t="s">
        <v>6</v>
      </c>
      <c r="D4" s="13"/>
      <c r="E4" s="13"/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</row>
    <row r="5" spans="1:10" ht="15.75" thickBot="1" x14ac:dyDescent="0.3">
      <c r="A5" s="15"/>
      <c r="B5" s="16" t="s">
        <v>12</v>
      </c>
      <c r="C5" s="17" t="s">
        <v>13</v>
      </c>
      <c r="D5" s="18"/>
      <c r="E5" s="18"/>
      <c r="F5" s="16" t="s">
        <v>14</v>
      </c>
      <c r="G5" s="16" t="s">
        <v>15</v>
      </c>
      <c r="H5" s="16" t="s">
        <v>16</v>
      </c>
      <c r="I5" s="16" t="s">
        <v>17</v>
      </c>
      <c r="J5" s="16" t="s">
        <v>18</v>
      </c>
    </row>
    <row r="6" spans="1:10" x14ac:dyDescent="0.25">
      <c r="A6" s="15"/>
      <c r="B6" s="19"/>
      <c r="C6" s="19"/>
      <c r="D6" s="19"/>
      <c r="E6" s="19"/>
      <c r="F6" s="19"/>
      <c r="G6" s="19"/>
      <c r="H6" s="19"/>
      <c r="I6" s="15"/>
      <c r="J6" s="19"/>
    </row>
    <row r="7" spans="1:10" x14ac:dyDescent="0.25">
      <c r="A7" s="20"/>
      <c r="B7" s="21" t="s">
        <v>19</v>
      </c>
      <c r="C7" s="22" t="s">
        <v>20</v>
      </c>
      <c r="D7" s="6"/>
      <c r="E7" s="6"/>
      <c r="F7" s="23">
        <v>82</v>
      </c>
      <c r="G7" s="23">
        <v>323</v>
      </c>
      <c r="H7" s="23">
        <f t="shared" ref="H7:H18" si="0">F7+G7</f>
        <v>405</v>
      </c>
      <c r="I7" s="23">
        <v>228</v>
      </c>
      <c r="J7" s="23">
        <f t="shared" ref="J7:J18" si="1">F7+G7-I7</f>
        <v>177</v>
      </c>
    </row>
    <row r="8" spans="1:10" x14ac:dyDescent="0.25">
      <c r="A8" s="1"/>
      <c r="B8" s="21" t="s">
        <v>21</v>
      </c>
      <c r="C8" s="22" t="s">
        <v>22</v>
      </c>
      <c r="D8" s="6"/>
      <c r="E8" s="6"/>
      <c r="F8" s="23">
        <v>177</v>
      </c>
      <c r="G8" s="23">
        <v>184</v>
      </c>
      <c r="H8" s="23">
        <f t="shared" si="0"/>
        <v>361</v>
      </c>
      <c r="I8" s="23">
        <v>185</v>
      </c>
      <c r="J8" s="23">
        <f t="shared" si="1"/>
        <v>176</v>
      </c>
    </row>
    <row r="9" spans="1:10" x14ac:dyDescent="0.25">
      <c r="A9" s="1"/>
      <c r="B9" s="21" t="s">
        <v>23</v>
      </c>
      <c r="C9" s="22" t="s">
        <v>24</v>
      </c>
      <c r="D9" s="6"/>
      <c r="E9" s="6"/>
      <c r="F9" s="23">
        <v>176</v>
      </c>
      <c r="G9" s="23">
        <v>133</v>
      </c>
      <c r="H9" s="23">
        <f t="shared" si="0"/>
        <v>309</v>
      </c>
      <c r="I9" s="23">
        <v>161</v>
      </c>
      <c r="J9" s="23">
        <f t="shared" si="1"/>
        <v>148</v>
      </c>
    </row>
    <row r="10" spans="1:10" x14ac:dyDescent="0.25">
      <c r="A10" s="1"/>
      <c r="B10" s="21" t="s">
        <v>25</v>
      </c>
      <c r="C10" s="22" t="s">
        <v>26</v>
      </c>
      <c r="D10" s="6"/>
      <c r="E10" s="6"/>
      <c r="F10" s="23">
        <v>148</v>
      </c>
      <c r="G10" s="23">
        <v>189</v>
      </c>
      <c r="H10" s="23">
        <f t="shared" si="0"/>
        <v>337</v>
      </c>
      <c r="I10" s="23">
        <v>116</v>
      </c>
      <c r="J10" s="23">
        <f t="shared" si="1"/>
        <v>221</v>
      </c>
    </row>
    <row r="11" spans="1:10" x14ac:dyDescent="0.25">
      <c r="A11" s="1"/>
      <c r="B11" s="21" t="s">
        <v>27</v>
      </c>
      <c r="C11" s="22" t="s">
        <v>28</v>
      </c>
      <c r="D11" s="6"/>
      <c r="E11" s="6"/>
      <c r="F11" s="23">
        <v>221</v>
      </c>
      <c r="G11" s="23">
        <v>298</v>
      </c>
      <c r="H11" s="23">
        <f t="shared" si="0"/>
        <v>519</v>
      </c>
      <c r="I11" s="23">
        <v>215</v>
      </c>
      <c r="J11" s="23">
        <f t="shared" si="1"/>
        <v>304</v>
      </c>
    </row>
    <row r="12" spans="1:10" x14ac:dyDescent="0.25">
      <c r="A12" s="1"/>
      <c r="B12" s="21" t="s">
        <v>29</v>
      </c>
      <c r="C12" s="22" t="s">
        <v>30</v>
      </c>
      <c r="D12" s="6"/>
      <c r="E12" s="6"/>
      <c r="F12" s="23">
        <v>304</v>
      </c>
      <c r="G12" s="23">
        <v>198</v>
      </c>
      <c r="H12" s="23">
        <f t="shared" si="0"/>
        <v>502</v>
      </c>
      <c r="I12" s="23">
        <v>303</v>
      </c>
      <c r="J12" s="23">
        <f t="shared" si="1"/>
        <v>199</v>
      </c>
    </row>
    <row r="13" spans="1:10" x14ac:dyDescent="0.25">
      <c r="A13" s="1"/>
      <c r="B13" s="21" t="s">
        <v>31</v>
      </c>
      <c r="C13" s="22" t="s">
        <v>32</v>
      </c>
      <c r="D13" s="6"/>
      <c r="E13" s="6"/>
      <c r="F13" s="23">
        <v>199</v>
      </c>
      <c r="G13" s="23">
        <v>226</v>
      </c>
      <c r="H13" s="23">
        <f t="shared" si="0"/>
        <v>425</v>
      </c>
      <c r="I13" s="23">
        <v>238</v>
      </c>
      <c r="J13" s="23">
        <f t="shared" si="1"/>
        <v>187</v>
      </c>
    </row>
    <row r="14" spans="1:10" x14ac:dyDescent="0.25">
      <c r="A14" s="1"/>
      <c r="B14" s="21" t="s">
        <v>33</v>
      </c>
      <c r="C14" s="22" t="s">
        <v>34</v>
      </c>
      <c r="D14" s="6"/>
      <c r="E14" s="6"/>
      <c r="F14" s="23">
        <v>187</v>
      </c>
      <c r="G14" s="23">
        <v>222</v>
      </c>
      <c r="H14" s="23">
        <f t="shared" si="0"/>
        <v>409</v>
      </c>
      <c r="I14" s="23">
        <v>204</v>
      </c>
      <c r="J14" s="23">
        <f t="shared" si="1"/>
        <v>205</v>
      </c>
    </row>
    <row r="15" spans="1:10" x14ac:dyDescent="0.25">
      <c r="A15" s="1"/>
      <c r="B15" s="21" t="s">
        <v>35</v>
      </c>
      <c r="C15" s="22" t="s">
        <v>36</v>
      </c>
      <c r="D15" s="6"/>
      <c r="E15" s="6"/>
      <c r="F15" s="23">
        <v>205</v>
      </c>
      <c r="G15" s="23">
        <v>200</v>
      </c>
      <c r="H15" s="23">
        <f t="shared" si="0"/>
        <v>405</v>
      </c>
      <c r="I15" s="23">
        <v>209</v>
      </c>
      <c r="J15" s="23">
        <f t="shared" si="1"/>
        <v>196</v>
      </c>
    </row>
    <row r="16" spans="1:10" x14ac:dyDescent="0.25">
      <c r="A16" s="1"/>
      <c r="B16" s="21" t="s">
        <v>37</v>
      </c>
      <c r="C16" s="22" t="s">
        <v>38</v>
      </c>
      <c r="D16" s="6"/>
      <c r="E16" s="6"/>
      <c r="F16" s="23">
        <v>196</v>
      </c>
      <c r="G16" s="23">
        <v>240</v>
      </c>
      <c r="H16" s="23">
        <f t="shared" si="0"/>
        <v>436</v>
      </c>
      <c r="I16" s="23">
        <v>225</v>
      </c>
      <c r="J16" s="23">
        <f t="shared" si="1"/>
        <v>211</v>
      </c>
    </row>
    <row r="17" spans="1:10" x14ac:dyDescent="0.25">
      <c r="A17" s="1"/>
      <c r="B17" s="21" t="s">
        <v>39</v>
      </c>
      <c r="C17" s="22" t="s">
        <v>40</v>
      </c>
      <c r="D17" s="6"/>
      <c r="E17" s="6"/>
      <c r="F17" s="23">
        <v>211</v>
      </c>
      <c r="G17" s="23">
        <v>197</v>
      </c>
      <c r="H17" s="23">
        <f t="shared" si="0"/>
        <v>408</v>
      </c>
      <c r="I17" s="23">
        <v>228</v>
      </c>
      <c r="J17" s="23">
        <f t="shared" si="1"/>
        <v>180</v>
      </c>
    </row>
    <row r="18" spans="1:10" x14ac:dyDescent="0.25">
      <c r="A18" s="1"/>
      <c r="B18" s="21" t="s">
        <v>41</v>
      </c>
      <c r="C18" s="22" t="s">
        <v>42</v>
      </c>
      <c r="D18" s="6"/>
      <c r="E18" s="6"/>
      <c r="F18" s="23">
        <v>180</v>
      </c>
      <c r="G18" s="23">
        <v>143</v>
      </c>
      <c r="H18" s="23">
        <f t="shared" si="0"/>
        <v>323</v>
      </c>
      <c r="I18" s="23">
        <v>181</v>
      </c>
      <c r="J18" s="23">
        <f t="shared" si="1"/>
        <v>142</v>
      </c>
    </row>
    <row r="19" spans="1:10" ht="15.75" thickBot="1" x14ac:dyDescent="0.3">
      <c r="A19" s="1"/>
      <c r="B19" s="21"/>
      <c r="C19" s="24"/>
      <c r="D19" s="24"/>
      <c r="E19" s="24"/>
      <c r="F19" s="23"/>
      <c r="G19" s="23"/>
      <c r="H19" s="23"/>
      <c r="I19" s="25"/>
      <c r="J19" s="23"/>
    </row>
    <row r="20" spans="1:10" ht="15.75" thickBot="1" x14ac:dyDescent="0.3">
      <c r="A20" s="1"/>
      <c r="B20" s="26" t="s">
        <v>43</v>
      </c>
      <c r="C20" s="27"/>
      <c r="D20" s="27"/>
      <c r="E20" s="27"/>
      <c r="F20" s="28">
        <f t="shared" ref="F20:J20" si="2">SUM(F7:F18)</f>
        <v>2286</v>
      </c>
      <c r="G20" s="28">
        <f t="shared" si="2"/>
        <v>2553</v>
      </c>
      <c r="H20" s="28">
        <f t="shared" si="2"/>
        <v>4839</v>
      </c>
      <c r="I20" s="28">
        <f t="shared" si="2"/>
        <v>2493</v>
      </c>
      <c r="J20" s="28">
        <f t="shared" si="2"/>
        <v>2346</v>
      </c>
    </row>
    <row r="21" spans="1:10" ht="15.75" thickTop="1" x14ac:dyDescent="0.25">
      <c r="A21" s="29"/>
      <c r="B21" s="30" t="s">
        <v>44</v>
      </c>
      <c r="C21" s="31"/>
      <c r="D21" s="30" t="s">
        <v>45</v>
      </c>
      <c r="E21" s="31"/>
      <c r="F21" s="31"/>
      <c r="G21" s="31"/>
      <c r="H21" s="31"/>
      <c r="I21" s="31"/>
      <c r="J21" s="31"/>
    </row>
    <row r="22" spans="1:10" x14ac:dyDescent="0.25">
      <c r="A22" s="29"/>
      <c r="B22" s="32" t="s">
        <v>46</v>
      </c>
      <c r="C22" s="6"/>
      <c r="D22" s="32" t="s">
        <v>47</v>
      </c>
      <c r="E22" s="6"/>
      <c r="F22" s="6"/>
      <c r="G22" s="6"/>
      <c r="H22" s="6"/>
      <c r="I22" s="6"/>
      <c r="J22" s="6"/>
    </row>
  </sheetData>
  <mergeCells count="24">
    <mergeCell ref="C18:E18"/>
    <mergeCell ref="B20:E20"/>
    <mergeCell ref="B21:C21"/>
    <mergeCell ref="D21:J21"/>
    <mergeCell ref="B22:C22"/>
    <mergeCell ref="D22:J22"/>
    <mergeCell ref="C12:E12"/>
    <mergeCell ref="C13:E13"/>
    <mergeCell ref="C14:E14"/>
    <mergeCell ref="C15:E15"/>
    <mergeCell ref="C16:E16"/>
    <mergeCell ref="C17:E17"/>
    <mergeCell ref="C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2025-03-05T02:33:48Z</dcterms:modified>
</cp:coreProperties>
</file>