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NAS SOSIAL PEMBERDAYAAN\"/>
    </mc:Choice>
  </mc:AlternateContent>
  <xr:revisionPtr revIDLastSave="0" documentId="13_ncr:1_{DBAFBD15-23D9-45E4-9EF2-92565A074467}" xr6:coauthVersionLast="47" xr6:coauthVersionMax="47" xr10:uidLastSave="{00000000-0000-0000-0000-000000000000}"/>
  <bookViews>
    <workbookView xWindow="-108" yWindow="-108" windowWidth="23256" windowHeight="12576" xr2:uid="{BC7C4214-4DCA-4D82-BA50-FE8EE72C70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4" i="1" l="1"/>
  <c r="AB24" i="1"/>
  <c r="AA24" i="1"/>
  <c r="Y24" i="1"/>
  <c r="X24" i="1"/>
  <c r="W24" i="1"/>
  <c r="U24" i="1"/>
  <c r="T24" i="1"/>
  <c r="AD22" i="1"/>
  <c r="Z22" i="1"/>
  <c r="V22" i="1"/>
  <c r="AD21" i="1"/>
  <c r="Z21" i="1"/>
  <c r="V21" i="1"/>
  <c r="AD20" i="1"/>
  <c r="Z20" i="1"/>
  <c r="V20" i="1"/>
  <c r="AD19" i="1"/>
  <c r="Z19" i="1"/>
  <c r="V19" i="1"/>
  <c r="AD18" i="1"/>
  <c r="Z18" i="1"/>
  <c r="V18" i="1"/>
  <c r="AD17" i="1"/>
  <c r="Z17" i="1"/>
  <c r="V17" i="1"/>
  <c r="AD16" i="1"/>
  <c r="Z16" i="1"/>
  <c r="V16" i="1"/>
  <c r="AD15" i="1"/>
  <c r="Z15" i="1"/>
  <c r="V15" i="1"/>
  <c r="AD14" i="1"/>
  <c r="Z14" i="1"/>
  <c r="V14" i="1"/>
  <c r="AD13" i="1"/>
  <c r="Z13" i="1"/>
  <c r="V13" i="1"/>
  <c r="AD12" i="1"/>
  <c r="Z12" i="1"/>
  <c r="V12" i="1"/>
  <c r="AD11" i="1"/>
  <c r="Z11" i="1"/>
  <c r="V11" i="1"/>
  <c r="AD10" i="1"/>
  <c r="Z10" i="1"/>
  <c r="V10" i="1"/>
  <c r="AD9" i="1"/>
  <c r="Z9" i="1"/>
  <c r="V9" i="1"/>
  <c r="V24" i="1" s="1"/>
  <c r="AD8" i="1"/>
  <c r="AD24" i="1" s="1"/>
  <c r="Z8" i="1"/>
  <c r="Z24" i="1" s="1"/>
  <c r="N24" i="1"/>
  <c r="M24" i="1"/>
  <c r="L24" i="1"/>
  <c r="J24" i="1"/>
  <c r="I24" i="1"/>
  <c r="H24" i="1"/>
  <c r="F24" i="1"/>
  <c r="E24" i="1"/>
  <c r="O22" i="1"/>
  <c r="K22" i="1"/>
  <c r="G22" i="1"/>
  <c r="O21" i="1"/>
  <c r="G21" i="1"/>
  <c r="O20" i="1"/>
  <c r="K20" i="1"/>
  <c r="G20" i="1"/>
  <c r="O19" i="1"/>
  <c r="K19" i="1"/>
  <c r="G19" i="1"/>
  <c r="O18" i="1"/>
  <c r="K18" i="1"/>
  <c r="G18" i="1"/>
  <c r="O17" i="1"/>
  <c r="K17" i="1"/>
  <c r="G17" i="1"/>
  <c r="O16" i="1"/>
  <c r="K16" i="1"/>
  <c r="G16" i="1"/>
  <c r="O15" i="1"/>
  <c r="K15" i="1"/>
  <c r="G15" i="1"/>
  <c r="O14" i="1"/>
  <c r="G14" i="1"/>
  <c r="O13" i="1"/>
  <c r="K13" i="1"/>
  <c r="G13" i="1"/>
  <c r="O12" i="1"/>
  <c r="K12" i="1"/>
  <c r="G12" i="1"/>
  <c r="O11" i="1"/>
  <c r="K11" i="1"/>
  <c r="G11" i="1"/>
  <c r="O10" i="1"/>
  <c r="K10" i="1"/>
  <c r="G10" i="1"/>
  <c r="O9" i="1"/>
  <c r="O24" i="1" s="1"/>
  <c r="K9" i="1"/>
  <c r="G9" i="1"/>
  <c r="O8" i="1"/>
  <c r="K8" i="1"/>
  <c r="K24" i="1" s="1"/>
  <c r="G8" i="1"/>
  <c r="G24" i="1" s="1"/>
</calcChain>
</file>

<file path=xl/sharedStrings.xml><?xml version="1.0" encoding="utf-8"?>
<sst xmlns="http://schemas.openxmlformats.org/spreadsheetml/2006/main" count="130" uniqueCount="75">
  <si>
    <t>Tabel</t>
  </si>
  <si>
    <t>4.5.17</t>
  </si>
  <si>
    <t>Jumlah Anak - Anak Penyandang Cacat Menurut Jenis Kecacatan dan Kecamatan di Kabupaten Wonosobo, 2017-2021</t>
  </si>
  <si>
    <t>Table</t>
  </si>
  <si>
    <t>Number of Children with Disabilities by Type of Disability and Sub District in Wonosobo Regency, 2017-2021</t>
  </si>
  <si>
    <r>
      <rPr>
        <b/>
        <sz val="9"/>
        <color theme="0"/>
        <rFont val="Calibri"/>
      </rPr>
      <t xml:space="preserve">Kecamatan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</si>
  <si>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Bisu/ Tuli         </t>
    </r>
    <r>
      <rPr>
        <b/>
        <i/>
        <sz val="9"/>
        <color theme="0"/>
        <rFont val="Calibri"/>
      </rPr>
      <t>Deaf/ Mute</t>
    </r>
  </si>
  <si>
    <r>
      <rPr>
        <b/>
        <sz val="9"/>
        <color theme="0"/>
        <rFont val="Calibri"/>
      </rPr>
      <t xml:space="preserve">Tuna Netra         </t>
    </r>
    <r>
      <rPr>
        <b/>
        <i/>
        <sz val="9"/>
        <color theme="0"/>
        <rFont val="Calibri"/>
      </rPr>
      <t>Blind</t>
    </r>
  </si>
  <si>
    <r>
      <rPr>
        <b/>
        <sz val="9"/>
        <color theme="0"/>
        <rFont val="Calibri"/>
      </rPr>
      <t xml:space="preserve">Tuna Raga             </t>
    </r>
    <r>
      <rPr>
        <b/>
        <i/>
        <sz val="9"/>
        <color theme="0"/>
        <rFont val="Calibri"/>
      </rPr>
      <t>Handycapped</t>
    </r>
  </si>
  <si>
    <t>L</t>
  </si>
  <si>
    <t>P</t>
  </si>
  <si>
    <t>L+P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</si>
  <si>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</si>
  <si>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</si>
  <si>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</si>
  <si>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</si>
  <si>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</si>
  <si>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</si>
  <si>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</si>
  <si>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</si>
  <si>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</si>
  <si>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</si>
  <si>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</si>
  <si>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</si>
  <si>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</si>
  <si>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</si>
  <si>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</si>
  <si>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</si>
  <si>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</si>
  <si>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</si>
  <si>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</si>
  <si>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</si>
  <si>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</si>
  <si>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</si>
  <si>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</si>
  <si>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</si>
  <si>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</si>
  <si>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</si>
  <si>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</si>
  <si>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</si>
  <si>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</si>
  <si>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</si>
  <si>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</si>
  <si>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</si>
  <si>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</si>
  <si>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</si>
  <si>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</si>
  <si>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</si>
  <si>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</si>
  <si>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</si>
  <si>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</si>
  <si>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</si>
  <si>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</si>
  <si>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Sumber:</t>
  </si>
  <si>
    <t>Dinas Sosial, Pemberdayaan Masyarakat dan Desa Kabupaten Wonosobo</t>
  </si>
  <si>
    <t>Source:</t>
  </si>
  <si>
    <t>Social, Population and Subdistrict Empowerment Services of Wonosobo Regency</t>
  </si>
  <si>
    <t>Lanjutan</t>
  </si>
  <si>
    <t>Continued</t>
  </si>
  <si>
    <r>
      <rPr>
        <b/>
        <sz val="9"/>
        <color theme="0"/>
        <rFont val="Calibri"/>
      </rPr>
      <t xml:space="preserve">Cacat Mental Eks Psikotik </t>
    </r>
    <r>
      <rPr>
        <b/>
        <i/>
        <sz val="9"/>
        <color theme="0"/>
        <rFont val="Calibri"/>
      </rPr>
      <t>Mentally Disable Ex-Psychotic</t>
    </r>
  </si>
  <si>
    <r>
      <rPr>
        <b/>
        <sz val="9"/>
        <color theme="0"/>
        <rFont val="Calibri"/>
      </rPr>
      <t xml:space="preserve">Lemah Ingatan </t>
    </r>
    <r>
      <rPr>
        <b/>
        <i/>
        <sz val="9"/>
        <color theme="0"/>
        <rFont val="Calibri"/>
      </rPr>
      <t>Mental Disorder</t>
    </r>
  </si>
  <si>
    <r>
      <rPr>
        <b/>
        <sz val="9"/>
        <color theme="0"/>
        <rFont val="Calibri"/>
      </rPr>
      <t xml:space="preserve">Jumlah                         </t>
    </r>
    <r>
      <rPr>
        <b/>
        <i/>
        <sz val="9"/>
        <color theme="0"/>
        <rFont val="Calibri"/>
      </rPr>
      <t>Total</t>
    </r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</si>
  <si>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</si>
  <si>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</si>
  <si>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</si>
  <si>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</si>
  <si>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</si>
  <si>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</si>
  <si>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</si>
  <si>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</si>
  <si>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</si>
  <si>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2020</t>
  </si>
  <si>
    <t>2019</t>
  </si>
  <si>
    <t>2018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</si>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</sst>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0;\-0;\-"/>
    <numFmt numFmtId="165" formatCode="_(* #,##0_);_(* \(#,##0\);_(* &quot;-&quot;_);_(@_)"/>
    <numFmt numFmtId="166" formatCode="#\ ###\ ###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11"/>
      <color rgb="FFFF000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  <font>
      <sz val="7"/>
      <color theme="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7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164" fontId="11" fillId="4" borderId="5" xfId="0" applyNumberFormat="1" applyFont="1" applyFill="1" applyBorder="1" applyAlignment="1">
      <alignment horizontal="right" vertical="center"/>
    </xf>
    <xf numFmtId="164" fontId="12" fillId="4" borderId="5" xfId="0" applyNumberFormat="1" applyFont="1" applyFill="1" applyBorder="1" applyAlignment="1">
      <alignment horizontal="right" vertical="center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/>
    </xf>
    <xf numFmtId="49" fontId="1" fillId="0" borderId="8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5" fontId="10" fillId="0" borderId="8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/>
    </xf>
    <xf numFmtId="49" fontId="10" fillId="0" borderId="9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5" fontId="10" fillId="0" borderId="9" xfId="0" applyNumberFormat="1" applyFont="1" applyBorder="1" applyAlignment="1">
      <alignment horizontal="right" vertical="center"/>
    </xf>
    <xf numFmtId="49" fontId="10" fillId="5" borderId="9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165" fontId="10" fillId="5" borderId="9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wrapText="1"/>
    </xf>
    <xf numFmtId="0" fontId="3" fillId="0" borderId="8" xfId="0" applyFont="1" applyBorder="1" applyAlignment="1">
      <alignment horizontal="left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left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166" fontId="10" fillId="0" borderId="8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right" vertical="center"/>
    </xf>
    <xf numFmtId="49" fontId="10" fillId="0" borderId="9" xfId="0" applyNumberFormat="1" applyFont="1" applyBorder="1" applyAlignment="1">
      <alignment horizontal="center" vertical="center" wrapText="1"/>
    </xf>
    <xf numFmtId="166" fontId="10" fillId="0" borderId="9" xfId="0" applyNumberFormat="1" applyFont="1" applyBorder="1" applyAlignment="1">
      <alignment horizontal="right" vertical="center"/>
    </xf>
    <xf numFmtId="166" fontId="10" fillId="5" borderId="9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2050-1228-47FE-B45A-6398B0F2A6F8}">
  <dimension ref="A1:AD31"/>
  <sheetViews>
    <sheetView tabSelected="1" topLeftCell="C1" workbookViewId="0">
      <selection activeCell="D2" sqref="D2:O2"/>
    </sheetView>
  </sheetViews>
  <sheetFormatPr defaultRowHeight="14.4" x14ac:dyDescent="0.3"/>
  <sheetData>
    <row r="1" spans="1:30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9" t="s">
        <v>57</v>
      </c>
      <c r="Q1" s="2"/>
      <c r="R1" s="2"/>
      <c r="S1" s="50" t="s">
        <v>1</v>
      </c>
      <c r="T1" s="5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x14ac:dyDescent="0.3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2" t="s">
        <v>58</v>
      </c>
      <c r="Q2" s="35"/>
      <c r="R2" s="35"/>
      <c r="S2" s="53"/>
      <c r="T2" s="53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5" thickBot="1" x14ac:dyDescent="0.35">
      <c r="A3" s="8"/>
      <c r="B3" s="8"/>
      <c r="C3" s="9"/>
      <c r="D3" s="9"/>
      <c r="E3" s="9"/>
      <c r="F3" s="9"/>
      <c r="G3" s="9"/>
      <c r="H3" s="9"/>
      <c r="I3" s="10">
        <v>2021</v>
      </c>
      <c r="J3" s="9"/>
      <c r="K3" s="9"/>
      <c r="L3" s="9"/>
      <c r="M3" s="9"/>
      <c r="N3" s="9"/>
      <c r="O3" s="9"/>
      <c r="P3" s="8"/>
      <c r="Q3" s="8"/>
      <c r="R3" s="9"/>
      <c r="S3" s="9"/>
      <c r="T3" s="9"/>
      <c r="U3" s="9"/>
      <c r="V3" s="9"/>
      <c r="W3" s="9"/>
      <c r="X3" s="9"/>
      <c r="Y3" s="10">
        <v>2021</v>
      </c>
      <c r="Z3" s="9"/>
      <c r="AA3" s="9"/>
      <c r="AB3" s="9"/>
      <c r="AC3" s="9"/>
      <c r="AD3" s="9"/>
    </row>
    <row r="4" spans="1:30" ht="25.8" customHeight="1" thickTop="1" x14ac:dyDescent="0.3">
      <c r="A4" s="11" t="s">
        <v>5</v>
      </c>
      <c r="B4" s="12"/>
      <c r="C4" s="12"/>
      <c r="D4" s="12"/>
      <c r="E4" s="13" t="s">
        <v>6</v>
      </c>
      <c r="F4" s="14"/>
      <c r="G4" s="14"/>
      <c r="H4" s="15"/>
      <c r="I4" s="13" t="s">
        <v>7</v>
      </c>
      <c r="J4" s="14"/>
      <c r="K4" s="14"/>
      <c r="L4" s="15"/>
      <c r="M4" s="13" t="s">
        <v>8</v>
      </c>
      <c r="N4" s="14"/>
      <c r="O4" s="14"/>
      <c r="P4" s="11" t="s">
        <v>5</v>
      </c>
      <c r="Q4" s="12"/>
      <c r="R4" s="12"/>
      <c r="S4" s="12"/>
      <c r="T4" s="13" t="s">
        <v>59</v>
      </c>
      <c r="U4" s="14"/>
      <c r="V4" s="14"/>
      <c r="W4" s="15"/>
      <c r="X4" s="13" t="s">
        <v>60</v>
      </c>
      <c r="Y4" s="14"/>
      <c r="Z4" s="14"/>
      <c r="AA4" s="15"/>
      <c r="AB4" s="13" t="s">
        <v>61</v>
      </c>
      <c r="AC4" s="14"/>
      <c r="AD4" s="14"/>
    </row>
    <row r="5" spans="1:30" x14ac:dyDescent="0.3">
      <c r="A5" s="16"/>
      <c r="B5" s="16"/>
      <c r="C5" s="16"/>
      <c r="D5" s="16"/>
      <c r="E5" s="17" t="s">
        <v>9</v>
      </c>
      <c r="F5" s="17" t="s">
        <v>10</v>
      </c>
      <c r="G5" s="17" t="s">
        <v>11</v>
      </c>
      <c r="H5" s="17"/>
      <c r="I5" s="17" t="s">
        <v>9</v>
      </c>
      <c r="J5" s="17" t="s">
        <v>10</v>
      </c>
      <c r="K5" s="17" t="s">
        <v>11</v>
      </c>
      <c r="L5" s="17"/>
      <c r="M5" s="17" t="s">
        <v>9</v>
      </c>
      <c r="N5" s="17" t="s">
        <v>10</v>
      </c>
      <c r="O5" s="17" t="s">
        <v>11</v>
      </c>
      <c r="P5" s="16"/>
      <c r="Q5" s="16"/>
      <c r="R5" s="16"/>
      <c r="S5" s="16"/>
      <c r="T5" s="17" t="s">
        <v>9</v>
      </c>
      <c r="U5" s="17" t="s">
        <v>10</v>
      </c>
      <c r="V5" s="17" t="s">
        <v>11</v>
      </c>
      <c r="W5" s="17"/>
      <c r="X5" s="17" t="s">
        <v>9</v>
      </c>
      <c r="Y5" s="17" t="s">
        <v>10</v>
      </c>
      <c r="Z5" s="17" t="s">
        <v>11</v>
      </c>
      <c r="AA5" s="17"/>
      <c r="AB5" s="17" t="s">
        <v>9</v>
      </c>
      <c r="AC5" s="17" t="s">
        <v>10</v>
      </c>
      <c r="AD5" s="17" t="s">
        <v>11</v>
      </c>
    </row>
    <row r="6" spans="1:30" ht="15" thickBot="1" x14ac:dyDescent="0.35">
      <c r="A6" s="18" t="s">
        <v>12</v>
      </c>
      <c r="B6" s="19"/>
      <c r="C6" s="19"/>
      <c r="D6" s="19"/>
      <c r="E6" s="20" t="s">
        <v>13</v>
      </c>
      <c r="F6" s="20" t="s">
        <v>14</v>
      </c>
      <c r="G6" s="20" t="s">
        <v>15</v>
      </c>
      <c r="H6" s="21"/>
      <c r="I6" s="20" t="s">
        <v>16</v>
      </c>
      <c r="J6" s="20" t="s">
        <v>17</v>
      </c>
      <c r="K6" s="20" t="s">
        <v>18</v>
      </c>
      <c r="L6" s="21"/>
      <c r="M6" s="20" t="s">
        <v>19</v>
      </c>
      <c r="N6" s="20" t="s">
        <v>20</v>
      </c>
      <c r="O6" s="20" t="s">
        <v>21</v>
      </c>
      <c r="P6" s="18" t="s">
        <v>12</v>
      </c>
      <c r="Q6" s="19"/>
      <c r="R6" s="19"/>
      <c r="S6" s="19"/>
      <c r="T6" s="20" t="s">
        <v>62</v>
      </c>
      <c r="U6" s="20" t="s">
        <v>63</v>
      </c>
      <c r="V6" s="20" t="s">
        <v>64</v>
      </c>
      <c r="W6" s="21"/>
      <c r="X6" s="20" t="s">
        <v>65</v>
      </c>
      <c r="Y6" s="20" t="s">
        <v>66</v>
      </c>
      <c r="Z6" s="20" t="s">
        <v>67</v>
      </c>
      <c r="AA6" s="21"/>
      <c r="AB6" s="20" t="s">
        <v>68</v>
      </c>
      <c r="AC6" s="20" t="s">
        <v>69</v>
      </c>
      <c r="AD6" s="20" t="s">
        <v>70</v>
      </c>
    </row>
    <row r="7" spans="1:30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x14ac:dyDescent="0.3">
      <c r="A8" s="23" t="s">
        <v>22</v>
      </c>
      <c r="B8" s="24" t="s">
        <v>23</v>
      </c>
      <c r="C8" s="5"/>
      <c r="D8" s="5"/>
      <c r="E8" s="25"/>
      <c r="F8" s="25"/>
      <c r="G8" s="25">
        <f t="shared" ref="G8:G22" si="0">E8+F8</f>
        <v>0</v>
      </c>
      <c r="H8" s="25"/>
      <c r="I8" s="25"/>
      <c r="J8" s="25"/>
      <c r="K8" s="25">
        <f t="shared" ref="K8:K13" si="1">I8+J8</f>
        <v>0</v>
      </c>
      <c r="L8" s="25"/>
      <c r="M8" s="25"/>
      <c r="N8" s="25"/>
      <c r="O8" s="25">
        <f t="shared" ref="O8:O22" si="2">M8+N8</f>
        <v>0</v>
      </c>
      <c r="P8" s="55" t="s">
        <v>22</v>
      </c>
      <c r="Q8" s="56" t="s">
        <v>23</v>
      </c>
      <c r="R8" s="5"/>
      <c r="S8" s="5"/>
      <c r="T8" s="25"/>
      <c r="U8" s="25"/>
      <c r="V8" s="25"/>
      <c r="W8" s="25"/>
      <c r="X8" s="25"/>
      <c r="Y8" s="25"/>
      <c r="Z8" s="25">
        <f t="shared" ref="Z8:Z22" si="3">X8+Y8</f>
        <v>0</v>
      </c>
      <c r="AA8" s="25"/>
      <c r="AB8" s="25"/>
      <c r="AC8" s="25"/>
      <c r="AD8" s="25">
        <f t="shared" ref="AD8:AD22" si="4">AB8+AC8</f>
        <v>0</v>
      </c>
    </row>
    <row r="9" spans="1:30" x14ac:dyDescent="0.3">
      <c r="A9" s="23" t="s">
        <v>24</v>
      </c>
      <c r="B9" s="24" t="s">
        <v>25</v>
      </c>
      <c r="C9" s="5"/>
      <c r="D9" s="5"/>
      <c r="E9" s="25"/>
      <c r="F9" s="25"/>
      <c r="G9" s="25">
        <f t="shared" si="0"/>
        <v>0</v>
      </c>
      <c r="H9" s="25"/>
      <c r="I9" s="25"/>
      <c r="J9" s="25"/>
      <c r="K9" s="25">
        <f t="shared" si="1"/>
        <v>0</v>
      </c>
      <c r="L9" s="25"/>
      <c r="M9" s="25"/>
      <c r="N9" s="25"/>
      <c r="O9" s="25">
        <f t="shared" si="2"/>
        <v>0</v>
      </c>
      <c r="P9" s="55" t="s">
        <v>24</v>
      </c>
      <c r="Q9" s="56" t="s">
        <v>25</v>
      </c>
      <c r="R9" s="5"/>
      <c r="S9" s="5"/>
      <c r="T9" s="25"/>
      <c r="U9" s="25"/>
      <c r="V9" s="25">
        <f t="shared" ref="V9:V22" si="5">T9+U9</f>
        <v>0</v>
      </c>
      <c r="W9" s="25"/>
      <c r="X9" s="25"/>
      <c r="Y9" s="25"/>
      <c r="Z9" s="25">
        <f t="shared" si="3"/>
        <v>0</v>
      </c>
      <c r="AA9" s="25"/>
      <c r="AB9" s="25"/>
      <c r="AC9" s="25"/>
      <c r="AD9" s="25">
        <f t="shared" si="4"/>
        <v>0</v>
      </c>
    </row>
    <row r="10" spans="1:30" x14ac:dyDescent="0.3">
      <c r="A10" s="23" t="s">
        <v>26</v>
      </c>
      <c r="B10" s="24" t="s">
        <v>27</v>
      </c>
      <c r="C10" s="5"/>
      <c r="D10" s="5"/>
      <c r="E10" s="25"/>
      <c r="F10" s="25"/>
      <c r="G10" s="25">
        <f t="shared" si="0"/>
        <v>0</v>
      </c>
      <c r="H10" s="25"/>
      <c r="I10" s="25"/>
      <c r="J10" s="25"/>
      <c r="K10" s="25">
        <f t="shared" si="1"/>
        <v>0</v>
      </c>
      <c r="L10" s="25"/>
      <c r="M10" s="25"/>
      <c r="N10" s="25"/>
      <c r="O10" s="25">
        <f t="shared" si="2"/>
        <v>0</v>
      </c>
      <c r="P10" s="55" t="s">
        <v>26</v>
      </c>
      <c r="Q10" s="56" t="s">
        <v>27</v>
      </c>
      <c r="R10" s="5"/>
      <c r="S10" s="5"/>
      <c r="T10" s="25"/>
      <c r="U10" s="25"/>
      <c r="V10" s="25">
        <f t="shared" si="5"/>
        <v>0</v>
      </c>
      <c r="W10" s="25"/>
      <c r="X10" s="25"/>
      <c r="Y10" s="25"/>
      <c r="Z10" s="25">
        <f t="shared" si="3"/>
        <v>0</v>
      </c>
      <c r="AA10" s="25"/>
      <c r="AB10" s="25"/>
      <c r="AC10" s="25"/>
      <c r="AD10" s="25">
        <f t="shared" si="4"/>
        <v>0</v>
      </c>
    </row>
    <row r="11" spans="1:30" x14ac:dyDescent="0.3">
      <c r="A11" s="23" t="s">
        <v>28</v>
      </c>
      <c r="B11" s="24" t="s">
        <v>29</v>
      </c>
      <c r="C11" s="5"/>
      <c r="D11" s="5"/>
      <c r="E11" s="25"/>
      <c r="F11" s="25"/>
      <c r="G11" s="25">
        <f t="shared" si="0"/>
        <v>0</v>
      </c>
      <c r="H11" s="25"/>
      <c r="I11" s="25"/>
      <c r="J11" s="25"/>
      <c r="K11" s="25">
        <f t="shared" si="1"/>
        <v>0</v>
      </c>
      <c r="L11" s="25"/>
      <c r="M11" s="25"/>
      <c r="N11" s="25"/>
      <c r="O11" s="25">
        <f t="shared" si="2"/>
        <v>0</v>
      </c>
      <c r="P11" s="55" t="s">
        <v>28</v>
      </c>
      <c r="Q11" s="56" t="s">
        <v>29</v>
      </c>
      <c r="R11" s="5"/>
      <c r="S11" s="5"/>
      <c r="T11" s="25"/>
      <c r="U11" s="25"/>
      <c r="V11" s="25">
        <f t="shared" si="5"/>
        <v>0</v>
      </c>
      <c r="W11" s="25"/>
      <c r="X11" s="25"/>
      <c r="Y11" s="25"/>
      <c r="Z11" s="25">
        <f t="shared" si="3"/>
        <v>0</v>
      </c>
      <c r="AA11" s="25"/>
      <c r="AB11" s="25"/>
      <c r="AC11" s="25"/>
      <c r="AD11" s="25">
        <f t="shared" si="4"/>
        <v>0</v>
      </c>
    </row>
    <row r="12" spans="1:30" x14ac:dyDescent="0.3">
      <c r="A12" s="23" t="s">
        <v>30</v>
      </c>
      <c r="B12" s="24" t="s">
        <v>31</v>
      </c>
      <c r="C12" s="5"/>
      <c r="D12" s="5"/>
      <c r="E12" s="25"/>
      <c r="F12" s="25"/>
      <c r="G12" s="25">
        <f t="shared" si="0"/>
        <v>0</v>
      </c>
      <c r="H12" s="25"/>
      <c r="I12" s="25"/>
      <c r="J12" s="25"/>
      <c r="K12" s="25">
        <f t="shared" si="1"/>
        <v>0</v>
      </c>
      <c r="L12" s="25"/>
      <c r="M12" s="25"/>
      <c r="N12" s="25"/>
      <c r="O12" s="25">
        <f t="shared" si="2"/>
        <v>0</v>
      </c>
      <c r="P12" s="55" t="s">
        <v>30</v>
      </c>
      <c r="Q12" s="56" t="s">
        <v>31</v>
      </c>
      <c r="R12" s="5"/>
      <c r="S12" s="5"/>
      <c r="T12" s="25"/>
      <c r="U12" s="25"/>
      <c r="V12" s="25">
        <f t="shared" si="5"/>
        <v>0</v>
      </c>
      <c r="W12" s="25"/>
      <c r="X12" s="25"/>
      <c r="Y12" s="25"/>
      <c r="Z12" s="25">
        <f t="shared" si="3"/>
        <v>0</v>
      </c>
      <c r="AA12" s="25"/>
      <c r="AB12" s="25"/>
      <c r="AC12" s="25"/>
      <c r="AD12" s="25">
        <f t="shared" si="4"/>
        <v>0</v>
      </c>
    </row>
    <row r="13" spans="1:30" x14ac:dyDescent="0.3">
      <c r="A13" s="23" t="s">
        <v>32</v>
      </c>
      <c r="B13" s="24" t="s">
        <v>33</v>
      </c>
      <c r="C13" s="5"/>
      <c r="D13" s="5"/>
      <c r="E13" s="25"/>
      <c r="F13" s="25"/>
      <c r="G13" s="25">
        <f t="shared" si="0"/>
        <v>0</v>
      </c>
      <c r="H13" s="25"/>
      <c r="I13" s="25"/>
      <c r="J13" s="25"/>
      <c r="K13" s="25">
        <f t="shared" si="1"/>
        <v>0</v>
      </c>
      <c r="L13" s="25"/>
      <c r="M13" s="25"/>
      <c r="N13" s="25"/>
      <c r="O13" s="25">
        <f t="shared" si="2"/>
        <v>0</v>
      </c>
      <c r="P13" s="55" t="s">
        <v>32</v>
      </c>
      <c r="Q13" s="56" t="s">
        <v>33</v>
      </c>
      <c r="R13" s="5"/>
      <c r="S13" s="5"/>
      <c r="T13" s="25"/>
      <c r="U13" s="25"/>
      <c r="V13" s="25">
        <f t="shared" si="5"/>
        <v>0</v>
      </c>
      <c r="W13" s="25"/>
      <c r="X13" s="25"/>
      <c r="Y13" s="25"/>
      <c r="Z13" s="25">
        <f t="shared" si="3"/>
        <v>0</v>
      </c>
      <c r="AA13" s="25"/>
      <c r="AB13" s="25"/>
      <c r="AC13" s="25"/>
      <c r="AD13" s="25">
        <f t="shared" si="4"/>
        <v>0</v>
      </c>
    </row>
    <row r="14" spans="1:30" x14ac:dyDescent="0.3">
      <c r="A14" s="23" t="s">
        <v>34</v>
      </c>
      <c r="B14" s="24" t="s">
        <v>35</v>
      </c>
      <c r="C14" s="5"/>
      <c r="D14" s="5"/>
      <c r="E14" s="25"/>
      <c r="F14" s="25"/>
      <c r="G14" s="25">
        <f t="shared" si="0"/>
        <v>0</v>
      </c>
      <c r="H14" s="25"/>
      <c r="I14" s="25"/>
      <c r="J14" s="25"/>
      <c r="K14" s="25">
        <v>0</v>
      </c>
      <c r="L14" s="25"/>
      <c r="M14" s="25"/>
      <c r="N14" s="25"/>
      <c r="O14" s="25">
        <f t="shared" si="2"/>
        <v>0</v>
      </c>
      <c r="P14" s="55" t="s">
        <v>34</v>
      </c>
      <c r="Q14" s="56" t="s">
        <v>35</v>
      </c>
      <c r="R14" s="5"/>
      <c r="S14" s="5"/>
      <c r="T14" s="25"/>
      <c r="U14" s="25"/>
      <c r="V14" s="25">
        <f t="shared" si="5"/>
        <v>0</v>
      </c>
      <c r="W14" s="25"/>
      <c r="X14" s="25"/>
      <c r="Y14" s="25"/>
      <c r="Z14" s="25">
        <f t="shared" si="3"/>
        <v>0</v>
      </c>
      <c r="AA14" s="25"/>
      <c r="AB14" s="25"/>
      <c r="AC14" s="25"/>
      <c r="AD14" s="25">
        <f t="shared" si="4"/>
        <v>0</v>
      </c>
    </row>
    <row r="15" spans="1:30" x14ac:dyDescent="0.3">
      <c r="A15" s="23" t="s">
        <v>36</v>
      </c>
      <c r="B15" s="24" t="s">
        <v>37</v>
      </c>
      <c r="C15" s="5"/>
      <c r="D15" s="5"/>
      <c r="E15" s="25"/>
      <c r="F15" s="25"/>
      <c r="G15" s="25">
        <f t="shared" si="0"/>
        <v>0</v>
      </c>
      <c r="H15" s="25"/>
      <c r="I15" s="25"/>
      <c r="J15" s="25"/>
      <c r="K15" s="25">
        <f t="shared" ref="K15:K20" si="6">I15+J15</f>
        <v>0</v>
      </c>
      <c r="L15" s="25"/>
      <c r="M15" s="25"/>
      <c r="N15" s="25"/>
      <c r="O15" s="25">
        <f t="shared" si="2"/>
        <v>0</v>
      </c>
      <c r="P15" s="55" t="s">
        <v>36</v>
      </c>
      <c r="Q15" s="56" t="s">
        <v>37</v>
      </c>
      <c r="R15" s="5"/>
      <c r="S15" s="5"/>
      <c r="T15" s="25"/>
      <c r="U15" s="25"/>
      <c r="V15" s="25">
        <f t="shared" si="5"/>
        <v>0</v>
      </c>
      <c r="W15" s="25"/>
      <c r="X15" s="25"/>
      <c r="Y15" s="25"/>
      <c r="Z15" s="25">
        <f t="shared" si="3"/>
        <v>0</v>
      </c>
      <c r="AA15" s="25"/>
      <c r="AB15" s="25"/>
      <c r="AC15" s="25"/>
      <c r="AD15" s="25">
        <f t="shared" si="4"/>
        <v>0</v>
      </c>
    </row>
    <row r="16" spans="1:30" x14ac:dyDescent="0.3">
      <c r="A16" s="23" t="s">
        <v>38</v>
      </c>
      <c r="B16" s="24" t="s">
        <v>39</v>
      </c>
      <c r="C16" s="5"/>
      <c r="D16" s="5"/>
      <c r="E16" s="25"/>
      <c r="F16" s="25"/>
      <c r="G16" s="25">
        <f t="shared" si="0"/>
        <v>0</v>
      </c>
      <c r="H16" s="25"/>
      <c r="I16" s="25"/>
      <c r="J16" s="25"/>
      <c r="K16" s="25">
        <f t="shared" si="6"/>
        <v>0</v>
      </c>
      <c r="L16" s="25"/>
      <c r="M16" s="25"/>
      <c r="N16" s="25"/>
      <c r="O16" s="25">
        <f t="shared" si="2"/>
        <v>0</v>
      </c>
      <c r="P16" s="55" t="s">
        <v>38</v>
      </c>
      <c r="Q16" s="56" t="s">
        <v>39</v>
      </c>
      <c r="R16" s="5"/>
      <c r="S16" s="5"/>
      <c r="T16" s="25"/>
      <c r="U16" s="25"/>
      <c r="V16" s="25">
        <f t="shared" si="5"/>
        <v>0</v>
      </c>
      <c r="W16" s="25"/>
      <c r="X16" s="25"/>
      <c r="Y16" s="25"/>
      <c r="Z16" s="25">
        <f t="shared" si="3"/>
        <v>0</v>
      </c>
      <c r="AA16" s="25"/>
      <c r="AB16" s="25"/>
      <c r="AC16" s="25"/>
      <c r="AD16" s="25">
        <f t="shared" si="4"/>
        <v>0</v>
      </c>
    </row>
    <row r="17" spans="1:30" x14ac:dyDescent="0.3">
      <c r="A17" s="23" t="s">
        <v>40</v>
      </c>
      <c r="B17" s="24" t="s">
        <v>41</v>
      </c>
      <c r="C17" s="5"/>
      <c r="D17" s="5"/>
      <c r="E17" s="25"/>
      <c r="F17" s="25"/>
      <c r="G17" s="25">
        <f t="shared" si="0"/>
        <v>0</v>
      </c>
      <c r="H17" s="25"/>
      <c r="I17" s="25"/>
      <c r="J17" s="25"/>
      <c r="K17" s="25">
        <f t="shared" si="6"/>
        <v>0</v>
      </c>
      <c r="L17" s="25"/>
      <c r="M17" s="25"/>
      <c r="N17" s="25"/>
      <c r="O17" s="25">
        <f t="shared" si="2"/>
        <v>0</v>
      </c>
      <c r="P17" s="55" t="s">
        <v>40</v>
      </c>
      <c r="Q17" s="56" t="s">
        <v>41</v>
      </c>
      <c r="R17" s="5"/>
      <c r="S17" s="5"/>
      <c r="T17" s="25"/>
      <c r="U17" s="25"/>
      <c r="V17" s="25">
        <f t="shared" si="5"/>
        <v>0</v>
      </c>
      <c r="W17" s="25"/>
      <c r="X17" s="25"/>
      <c r="Y17" s="25"/>
      <c r="Z17" s="25">
        <f t="shared" si="3"/>
        <v>0</v>
      </c>
      <c r="AA17" s="25"/>
      <c r="AB17" s="25"/>
      <c r="AC17" s="25"/>
      <c r="AD17" s="25">
        <f t="shared" si="4"/>
        <v>0</v>
      </c>
    </row>
    <row r="18" spans="1:30" x14ac:dyDescent="0.3">
      <c r="A18" s="23" t="s">
        <v>42</v>
      </c>
      <c r="B18" s="24" t="s">
        <v>43</v>
      </c>
      <c r="C18" s="5"/>
      <c r="D18" s="5"/>
      <c r="E18" s="25"/>
      <c r="F18" s="25"/>
      <c r="G18" s="25">
        <f t="shared" si="0"/>
        <v>0</v>
      </c>
      <c r="H18" s="25"/>
      <c r="I18" s="25"/>
      <c r="J18" s="25"/>
      <c r="K18" s="25">
        <f t="shared" si="6"/>
        <v>0</v>
      </c>
      <c r="L18" s="25"/>
      <c r="M18" s="25"/>
      <c r="N18" s="25"/>
      <c r="O18" s="25">
        <f t="shared" si="2"/>
        <v>0</v>
      </c>
      <c r="P18" s="55" t="s">
        <v>42</v>
      </c>
      <c r="Q18" s="56" t="s">
        <v>43</v>
      </c>
      <c r="R18" s="5"/>
      <c r="S18" s="5"/>
      <c r="T18" s="25"/>
      <c r="U18" s="25"/>
      <c r="V18" s="25">
        <f t="shared" si="5"/>
        <v>0</v>
      </c>
      <c r="W18" s="25"/>
      <c r="X18" s="25"/>
      <c r="Y18" s="25"/>
      <c r="Z18" s="25">
        <f t="shared" si="3"/>
        <v>0</v>
      </c>
      <c r="AA18" s="25"/>
      <c r="AB18" s="25"/>
      <c r="AC18" s="25"/>
      <c r="AD18" s="25">
        <f t="shared" si="4"/>
        <v>0</v>
      </c>
    </row>
    <row r="19" spans="1:30" x14ac:dyDescent="0.3">
      <c r="A19" s="23" t="s">
        <v>44</v>
      </c>
      <c r="B19" s="24" t="s">
        <v>45</v>
      </c>
      <c r="C19" s="5"/>
      <c r="D19" s="5"/>
      <c r="E19" s="25"/>
      <c r="F19" s="25"/>
      <c r="G19" s="25">
        <f t="shared" si="0"/>
        <v>0</v>
      </c>
      <c r="H19" s="25"/>
      <c r="I19" s="25"/>
      <c r="J19" s="25"/>
      <c r="K19" s="25">
        <f t="shared" si="6"/>
        <v>0</v>
      </c>
      <c r="L19" s="25"/>
      <c r="M19" s="25"/>
      <c r="N19" s="25"/>
      <c r="O19" s="25">
        <f t="shared" si="2"/>
        <v>0</v>
      </c>
      <c r="P19" s="55" t="s">
        <v>44</v>
      </c>
      <c r="Q19" s="56" t="s">
        <v>45</v>
      </c>
      <c r="R19" s="5"/>
      <c r="S19" s="5"/>
      <c r="T19" s="25"/>
      <c r="U19" s="25"/>
      <c r="V19" s="25">
        <f t="shared" si="5"/>
        <v>0</v>
      </c>
      <c r="W19" s="25"/>
      <c r="X19" s="25"/>
      <c r="Y19" s="25"/>
      <c r="Z19" s="25">
        <f t="shared" si="3"/>
        <v>0</v>
      </c>
      <c r="AA19" s="25"/>
      <c r="AB19" s="25"/>
      <c r="AC19" s="25"/>
      <c r="AD19" s="25">
        <f t="shared" si="4"/>
        <v>0</v>
      </c>
    </row>
    <row r="20" spans="1:30" x14ac:dyDescent="0.3">
      <c r="A20" s="23" t="s">
        <v>46</v>
      </c>
      <c r="B20" s="24" t="s">
        <v>47</v>
      </c>
      <c r="C20" s="5"/>
      <c r="D20" s="5"/>
      <c r="E20" s="25"/>
      <c r="F20" s="25"/>
      <c r="G20" s="25">
        <f t="shared" si="0"/>
        <v>0</v>
      </c>
      <c r="H20" s="25"/>
      <c r="I20" s="25"/>
      <c r="J20" s="25"/>
      <c r="K20" s="25">
        <f t="shared" si="6"/>
        <v>0</v>
      </c>
      <c r="L20" s="25"/>
      <c r="M20" s="25"/>
      <c r="N20" s="25"/>
      <c r="O20" s="25">
        <f t="shared" si="2"/>
        <v>0</v>
      </c>
      <c r="P20" s="55" t="s">
        <v>46</v>
      </c>
      <c r="Q20" s="56" t="s">
        <v>47</v>
      </c>
      <c r="R20" s="5"/>
      <c r="S20" s="5"/>
      <c r="T20" s="25"/>
      <c r="U20" s="25"/>
      <c r="V20" s="25">
        <f t="shared" si="5"/>
        <v>0</v>
      </c>
      <c r="W20" s="25"/>
      <c r="X20" s="25"/>
      <c r="Y20" s="25"/>
      <c r="Z20" s="25">
        <f t="shared" si="3"/>
        <v>0</v>
      </c>
      <c r="AA20" s="25"/>
      <c r="AB20" s="25"/>
      <c r="AC20" s="25"/>
      <c r="AD20" s="25">
        <f t="shared" si="4"/>
        <v>0</v>
      </c>
    </row>
    <row r="21" spans="1:30" x14ac:dyDescent="0.3">
      <c r="A21" s="23" t="s">
        <v>48</v>
      </c>
      <c r="B21" s="24" t="s">
        <v>49</v>
      </c>
      <c r="C21" s="5"/>
      <c r="D21" s="5"/>
      <c r="E21" s="25"/>
      <c r="F21" s="25"/>
      <c r="G21" s="25">
        <f t="shared" si="0"/>
        <v>0</v>
      </c>
      <c r="H21" s="25"/>
      <c r="I21" s="25"/>
      <c r="J21" s="25"/>
      <c r="K21" s="25">
        <v>0</v>
      </c>
      <c r="L21" s="25"/>
      <c r="M21" s="25"/>
      <c r="N21" s="25"/>
      <c r="O21" s="25">
        <f t="shared" si="2"/>
        <v>0</v>
      </c>
      <c r="P21" s="55" t="s">
        <v>48</v>
      </c>
      <c r="Q21" s="56" t="s">
        <v>49</v>
      </c>
      <c r="R21" s="5"/>
      <c r="S21" s="5"/>
      <c r="T21" s="25"/>
      <c r="U21" s="25"/>
      <c r="V21" s="25">
        <f t="shared" si="5"/>
        <v>0</v>
      </c>
      <c r="W21" s="25"/>
      <c r="X21" s="25"/>
      <c r="Y21" s="25"/>
      <c r="Z21" s="25">
        <f t="shared" si="3"/>
        <v>0</v>
      </c>
      <c r="AA21" s="25"/>
      <c r="AB21" s="25"/>
      <c r="AC21" s="25"/>
      <c r="AD21" s="25">
        <f t="shared" si="4"/>
        <v>0</v>
      </c>
    </row>
    <row r="22" spans="1:30" x14ac:dyDescent="0.3">
      <c r="A22" s="23" t="s">
        <v>50</v>
      </c>
      <c r="B22" s="24" t="s">
        <v>51</v>
      </c>
      <c r="C22" s="5"/>
      <c r="D22" s="5"/>
      <c r="E22" s="25"/>
      <c r="F22" s="25"/>
      <c r="G22" s="25">
        <f t="shared" si="0"/>
        <v>0</v>
      </c>
      <c r="H22" s="25"/>
      <c r="I22" s="25"/>
      <c r="J22" s="25"/>
      <c r="K22" s="25">
        <f>I22+J22</f>
        <v>0</v>
      </c>
      <c r="L22" s="25"/>
      <c r="M22" s="25"/>
      <c r="N22" s="25"/>
      <c r="O22" s="25">
        <f t="shared" si="2"/>
        <v>0</v>
      </c>
      <c r="P22" s="55" t="s">
        <v>50</v>
      </c>
      <c r="Q22" s="56" t="s">
        <v>51</v>
      </c>
      <c r="R22" s="5"/>
      <c r="S22" s="5"/>
      <c r="T22" s="25"/>
      <c r="U22" s="25"/>
      <c r="V22" s="25">
        <f t="shared" si="5"/>
        <v>0</v>
      </c>
      <c r="W22" s="25"/>
      <c r="X22" s="25"/>
      <c r="Y22" s="25"/>
      <c r="Z22" s="25">
        <f t="shared" si="3"/>
        <v>0</v>
      </c>
      <c r="AA22" s="25"/>
      <c r="AB22" s="25"/>
      <c r="AC22" s="25"/>
      <c r="AD22" s="25">
        <f t="shared" si="4"/>
        <v>0</v>
      </c>
    </row>
    <row r="23" spans="1:30" ht="15" thickBot="1" x14ac:dyDescent="0.35">
      <c r="A23" s="26"/>
      <c r="B23" s="27"/>
      <c r="C23" s="19"/>
      <c r="D23" s="19"/>
      <c r="E23" s="28"/>
      <c r="F23" s="28"/>
      <c r="G23" s="29"/>
      <c r="H23" s="28"/>
      <c r="I23" s="28"/>
      <c r="J23" s="28"/>
      <c r="K23" s="29"/>
      <c r="L23" s="28"/>
      <c r="M23" s="28"/>
      <c r="N23" s="28"/>
      <c r="O23" s="28"/>
      <c r="P23" s="57"/>
      <c r="Q23" s="58"/>
      <c r="R23" s="19"/>
      <c r="S23" s="19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x14ac:dyDescent="0.3">
      <c r="A24" s="30" t="s">
        <v>43</v>
      </c>
      <c r="B24" s="31"/>
      <c r="C24" s="31"/>
      <c r="D24" s="31"/>
      <c r="E24" s="32">
        <f t="shared" ref="E24:O24" si="7">SUM(E8:E22)</f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7"/>
        <v>0</v>
      </c>
      <c r="O24" s="32">
        <f t="shared" si="7"/>
        <v>0</v>
      </c>
      <c r="P24" s="59" t="s">
        <v>43</v>
      </c>
      <c r="Q24" s="31"/>
      <c r="R24" s="31"/>
      <c r="S24" s="31"/>
      <c r="T24" s="32">
        <f t="shared" ref="T24:AD24" si="8">SUM(T8:T22)</f>
        <v>0</v>
      </c>
      <c r="U24" s="32">
        <f t="shared" si="8"/>
        <v>0</v>
      </c>
      <c r="V24" s="32">
        <f t="shared" si="8"/>
        <v>0</v>
      </c>
      <c r="W24" s="32">
        <f t="shared" si="8"/>
        <v>0</v>
      </c>
      <c r="X24" s="32">
        <f t="shared" si="8"/>
        <v>0</v>
      </c>
      <c r="Y24" s="32">
        <f t="shared" si="8"/>
        <v>0</v>
      </c>
      <c r="Z24" s="32">
        <f t="shared" si="8"/>
        <v>0</v>
      </c>
      <c r="AA24" s="32">
        <f t="shared" si="8"/>
        <v>0</v>
      </c>
      <c r="AB24" s="32">
        <f t="shared" si="8"/>
        <v>0</v>
      </c>
      <c r="AC24" s="32">
        <f t="shared" si="8"/>
        <v>0</v>
      </c>
      <c r="AD24" s="32">
        <f t="shared" si="8"/>
        <v>0</v>
      </c>
    </row>
    <row r="25" spans="1:30" x14ac:dyDescent="0.3">
      <c r="A25" s="33"/>
      <c r="B25" s="34">
        <v>2020</v>
      </c>
      <c r="C25" s="35"/>
      <c r="D25" s="35"/>
      <c r="E25" s="36">
        <v>57</v>
      </c>
      <c r="F25" s="36">
        <v>35</v>
      </c>
      <c r="G25" s="36">
        <v>92</v>
      </c>
      <c r="H25" s="36">
        <v>0</v>
      </c>
      <c r="I25" s="36">
        <v>26</v>
      </c>
      <c r="J25" s="36">
        <v>14</v>
      </c>
      <c r="K25" s="36">
        <v>40</v>
      </c>
      <c r="L25" s="36">
        <v>0</v>
      </c>
      <c r="M25" s="36">
        <v>292</v>
      </c>
      <c r="N25" s="36">
        <v>220</v>
      </c>
      <c r="O25" s="36">
        <v>512</v>
      </c>
      <c r="P25" s="33"/>
      <c r="Q25" s="60" t="s">
        <v>71</v>
      </c>
      <c r="R25" s="35"/>
      <c r="S25" s="35"/>
      <c r="T25" s="61">
        <v>24</v>
      </c>
      <c r="U25" s="61">
        <v>11</v>
      </c>
      <c r="V25" s="61">
        <v>35</v>
      </c>
      <c r="W25" s="61">
        <v>0</v>
      </c>
      <c r="X25" s="61">
        <v>119</v>
      </c>
      <c r="Y25" s="61">
        <v>70</v>
      </c>
      <c r="Z25" s="61">
        <v>189</v>
      </c>
      <c r="AA25" s="61">
        <v>0</v>
      </c>
      <c r="AB25" s="61">
        <v>518</v>
      </c>
      <c r="AC25" s="61">
        <v>350</v>
      </c>
      <c r="AD25" s="61">
        <v>868</v>
      </c>
    </row>
    <row r="26" spans="1:30" x14ac:dyDescent="0.3">
      <c r="A26" s="37"/>
      <c r="B26" s="38">
        <v>2019</v>
      </c>
      <c r="C26" s="5"/>
      <c r="D26" s="5"/>
      <c r="E26" s="39">
        <v>40</v>
      </c>
      <c r="F26" s="39">
        <v>44</v>
      </c>
      <c r="G26" s="39">
        <v>84</v>
      </c>
      <c r="H26" s="39">
        <v>0</v>
      </c>
      <c r="I26" s="39">
        <v>12</v>
      </c>
      <c r="J26" s="39">
        <v>2</v>
      </c>
      <c r="K26" s="39">
        <v>14</v>
      </c>
      <c r="L26" s="39">
        <v>0</v>
      </c>
      <c r="M26" s="39">
        <v>190</v>
      </c>
      <c r="N26" s="39">
        <v>140</v>
      </c>
      <c r="O26" s="39">
        <v>330</v>
      </c>
      <c r="P26" s="37"/>
      <c r="Q26" s="62" t="s">
        <v>72</v>
      </c>
      <c r="R26" s="5"/>
      <c r="S26" s="5"/>
      <c r="T26" s="63">
        <v>27</v>
      </c>
      <c r="U26" s="63">
        <v>16</v>
      </c>
      <c r="V26" s="63">
        <v>43</v>
      </c>
      <c r="W26" s="63">
        <v>0</v>
      </c>
      <c r="X26" s="63">
        <v>119</v>
      </c>
      <c r="Y26" s="63">
        <v>84</v>
      </c>
      <c r="Z26" s="63">
        <v>203</v>
      </c>
      <c r="AA26" s="63">
        <v>0</v>
      </c>
      <c r="AB26" s="63">
        <v>388</v>
      </c>
      <c r="AC26" s="63">
        <v>286</v>
      </c>
      <c r="AD26" s="63">
        <v>674</v>
      </c>
    </row>
    <row r="27" spans="1:30" x14ac:dyDescent="0.3">
      <c r="A27" s="23"/>
      <c r="B27" s="38">
        <v>2018</v>
      </c>
      <c r="C27" s="5"/>
      <c r="D27" s="5"/>
      <c r="E27" s="39">
        <v>14</v>
      </c>
      <c r="F27" s="39">
        <v>12</v>
      </c>
      <c r="G27" s="39">
        <v>26</v>
      </c>
      <c r="H27" s="39">
        <v>0</v>
      </c>
      <c r="I27" s="39">
        <v>26</v>
      </c>
      <c r="J27" s="39">
        <v>16</v>
      </c>
      <c r="K27" s="39">
        <v>42</v>
      </c>
      <c r="L27" s="39">
        <v>0</v>
      </c>
      <c r="M27" s="39">
        <v>144</v>
      </c>
      <c r="N27" s="39">
        <v>92</v>
      </c>
      <c r="O27" s="39">
        <v>236</v>
      </c>
      <c r="P27" s="23"/>
      <c r="Q27" s="62" t="s">
        <v>73</v>
      </c>
      <c r="R27" s="5"/>
      <c r="S27" s="5"/>
      <c r="T27" s="63">
        <v>11</v>
      </c>
      <c r="U27" s="63">
        <v>2</v>
      </c>
      <c r="V27" s="63">
        <v>13</v>
      </c>
      <c r="W27" s="63">
        <v>0</v>
      </c>
      <c r="X27" s="63">
        <v>54</v>
      </c>
      <c r="Y27" s="63">
        <v>40</v>
      </c>
      <c r="Z27" s="63">
        <v>94</v>
      </c>
      <c r="AA27" s="63">
        <v>0</v>
      </c>
      <c r="AB27" s="63">
        <v>246</v>
      </c>
      <c r="AC27" s="63">
        <v>156</v>
      </c>
      <c r="AD27" s="63">
        <v>402</v>
      </c>
    </row>
    <row r="28" spans="1:30" ht="15" thickBot="1" x14ac:dyDescent="0.35">
      <c r="A28" s="40"/>
      <c r="B28" s="41">
        <v>2017</v>
      </c>
      <c r="C28" s="42"/>
      <c r="D28" s="42"/>
      <c r="E28" s="43">
        <v>9</v>
      </c>
      <c r="F28" s="43">
        <v>7</v>
      </c>
      <c r="G28" s="43">
        <v>16</v>
      </c>
      <c r="H28" s="43">
        <v>0</v>
      </c>
      <c r="I28" s="43">
        <v>10</v>
      </c>
      <c r="J28" s="43">
        <v>4</v>
      </c>
      <c r="K28" s="43">
        <v>14</v>
      </c>
      <c r="L28" s="43">
        <v>0</v>
      </c>
      <c r="M28" s="43">
        <v>161</v>
      </c>
      <c r="N28" s="43">
        <v>103</v>
      </c>
      <c r="O28" s="43">
        <v>264</v>
      </c>
      <c r="P28" s="40"/>
      <c r="Q28" s="64" t="s">
        <v>74</v>
      </c>
      <c r="R28" s="42"/>
      <c r="S28" s="42"/>
      <c r="T28" s="65">
        <v>10</v>
      </c>
      <c r="U28" s="65">
        <v>3</v>
      </c>
      <c r="V28" s="65">
        <v>13</v>
      </c>
      <c r="W28" s="65">
        <v>0</v>
      </c>
      <c r="X28" s="65">
        <v>57</v>
      </c>
      <c r="Y28" s="65">
        <v>46</v>
      </c>
      <c r="Z28" s="65">
        <v>103</v>
      </c>
      <c r="AA28" s="65">
        <v>0</v>
      </c>
      <c r="AB28" s="65">
        <v>247</v>
      </c>
      <c r="AC28" s="65">
        <v>163</v>
      </c>
      <c r="AD28" s="65">
        <v>410</v>
      </c>
    </row>
    <row r="29" spans="1:30" ht="15.6" thickTop="1" thickBot="1" x14ac:dyDescent="0.35">
      <c r="A29" s="44"/>
      <c r="B29" s="45" t="s">
        <v>52</v>
      </c>
      <c r="C29" s="42"/>
      <c r="D29" s="42"/>
      <c r="E29" s="46">
        <v>194</v>
      </c>
      <c r="F29" s="46">
        <v>146</v>
      </c>
      <c r="G29" s="46">
        <v>340</v>
      </c>
      <c r="H29" s="46"/>
      <c r="I29" s="46">
        <v>121</v>
      </c>
      <c r="J29" s="46">
        <v>73</v>
      </c>
      <c r="K29" s="46">
        <v>194</v>
      </c>
      <c r="L29" s="46"/>
      <c r="M29" s="46">
        <v>376</v>
      </c>
      <c r="N29" s="46">
        <v>289</v>
      </c>
      <c r="O29" s="46">
        <v>665</v>
      </c>
      <c r="P29" s="44"/>
      <c r="Q29" s="45" t="s">
        <v>52</v>
      </c>
      <c r="R29" s="42"/>
      <c r="S29" s="42"/>
      <c r="T29" s="66">
        <v>199</v>
      </c>
      <c r="U29" s="66">
        <v>144</v>
      </c>
      <c r="V29" s="66">
        <v>343</v>
      </c>
      <c r="W29" s="66"/>
      <c r="X29" s="66">
        <v>154</v>
      </c>
      <c r="Y29" s="66">
        <v>133</v>
      </c>
      <c r="Z29" s="66">
        <v>287</v>
      </c>
      <c r="AA29" s="66"/>
      <c r="AB29" s="66">
        <v>1044</v>
      </c>
      <c r="AC29" s="66">
        <v>785</v>
      </c>
      <c r="AD29" s="66">
        <v>1829</v>
      </c>
    </row>
    <row r="30" spans="1:30" ht="15" thickTop="1" x14ac:dyDescent="0.3">
      <c r="A30" s="47" t="s">
        <v>53</v>
      </c>
      <c r="B30" s="5"/>
      <c r="C30" s="47" t="s">
        <v>54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47" t="s">
        <v>53</v>
      </c>
      <c r="Q30" s="5"/>
      <c r="R30" s="47" t="s">
        <v>54</v>
      </c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x14ac:dyDescent="0.3">
      <c r="A31" s="48" t="s">
        <v>55</v>
      </c>
      <c r="B31" s="5"/>
      <c r="C31" s="48" t="s">
        <v>56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8" t="s">
        <v>55</v>
      </c>
      <c r="Q31" s="5"/>
      <c r="R31" s="48" t="s">
        <v>56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</sheetData>
  <mergeCells count="70">
    <mergeCell ref="P31:Q31"/>
    <mergeCell ref="R31:AD31"/>
    <mergeCell ref="Q26:S26"/>
    <mergeCell ref="Q27:S27"/>
    <mergeCell ref="Q28:S28"/>
    <mergeCell ref="Q29:S29"/>
    <mergeCell ref="P30:Q30"/>
    <mergeCell ref="R30:AD30"/>
    <mergeCell ref="Q20:S20"/>
    <mergeCell ref="Q21:S21"/>
    <mergeCell ref="Q22:S22"/>
    <mergeCell ref="Q23:S23"/>
    <mergeCell ref="P24:S24"/>
    <mergeCell ref="Q25:S25"/>
    <mergeCell ref="Q14:S14"/>
    <mergeCell ref="Q15:S15"/>
    <mergeCell ref="Q16:S16"/>
    <mergeCell ref="Q17:S17"/>
    <mergeCell ref="Q18:S18"/>
    <mergeCell ref="Q19:S19"/>
    <mergeCell ref="X4:Z4"/>
    <mergeCell ref="AB4:AD4"/>
    <mergeCell ref="P6:S6"/>
    <mergeCell ref="Q8:S8"/>
    <mergeCell ref="Q9:S9"/>
    <mergeCell ref="Q10:S10"/>
    <mergeCell ref="A31:B31"/>
    <mergeCell ref="C31:O31"/>
    <mergeCell ref="P1:R1"/>
    <mergeCell ref="S1:T1"/>
    <mergeCell ref="P2:R2"/>
    <mergeCell ref="P4:S5"/>
    <mergeCell ref="T4:V4"/>
    <mergeCell ref="Q11:S11"/>
    <mergeCell ref="Q12:S12"/>
    <mergeCell ref="Q13:S13"/>
    <mergeCell ref="B25:D25"/>
    <mergeCell ref="B26:D26"/>
    <mergeCell ref="B27:D27"/>
    <mergeCell ref="B28:D28"/>
    <mergeCell ref="B29:D29"/>
    <mergeCell ref="A30:B30"/>
    <mergeCell ref="C30:O30"/>
    <mergeCell ref="B19:D19"/>
    <mergeCell ref="B20:D20"/>
    <mergeCell ref="B21:D21"/>
    <mergeCell ref="B22:D22"/>
    <mergeCell ref="B23:D23"/>
    <mergeCell ref="A24:D24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O1"/>
    <mergeCell ref="A2:B2"/>
    <mergeCell ref="D2:O2"/>
    <mergeCell ref="A4:D5"/>
    <mergeCell ref="E4:G4"/>
    <mergeCell ref="I4:K4"/>
    <mergeCell ref="M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2024-08-08T02:57:37Z</dcterms:created>
  <dcterms:modified xsi:type="dcterms:W3CDTF">2024-08-08T03:07:50Z</dcterms:modified>
</cp:coreProperties>
</file>