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13_ncr:1_{ED84821B-2022-4FA4-B1E1-5218E4547B7D}" xr6:coauthVersionLast="47" xr6:coauthVersionMax="47" xr10:uidLastSave="{00000000-0000-0000-0000-000000000000}"/>
  <bookViews>
    <workbookView xWindow="-108" yWindow="-108" windowWidth="23256" windowHeight="12576" xr2:uid="{A7149173-46E8-4B04-900F-794F7E0A78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26" i="1" s="1"/>
  <c r="J10" i="1"/>
</calcChain>
</file>

<file path=xl/sharedStrings.xml><?xml version="1.0" encoding="utf-8"?>
<sst xmlns="http://schemas.openxmlformats.org/spreadsheetml/2006/main" count="68" uniqueCount="60">
  <si>
    <r>
      <rPr>
        <b/>
        <sz val="10"/>
        <color theme="1"/>
        <rFont val="Calibri"/>
      </rPr>
      <t>4.6   KEMISKINAN/</t>
    </r>
    <r>
      <rPr>
        <b/>
        <i/>
        <sz val="10"/>
        <color theme="1"/>
        <rFont val="Calibri"/>
      </rPr>
      <t>POVERTY</t>
    </r>
  </si>
  <si>
    <t>Tabel</t>
  </si>
  <si>
    <t>4.6.1</t>
  </si>
  <si>
    <t>Jumlah Keluarga Menurut Kecamatan dan Klasifikasi Keluarga di Kabupaten Wonosobo, 2016 - 2020</t>
  </si>
  <si>
    <t>Table</t>
  </si>
  <si>
    <t>Number of Households by Subdistrict and Household Classification in Wonosobo Regency, 2016 - 2020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</si>
  <si>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</si>
  <si>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Pra Sejahtera </t>
    </r>
    <r>
      <rPr>
        <b/>
        <i/>
        <sz val="9"/>
        <color theme="0"/>
        <rFont val="Calibri"/>
      </rPr>
      <t>Pre-prosperous Family</t>
    </r>
  </si>
  <si>
    <r>
      <rPr>
        <b/>
        <sz val="9"/>
        <color theme="0"/>
        <rFont val="Calibri"/>
      </rPr>
      <t xml:space="preserve">Keluarga Sejahtera                                                </t>
    </r>
    <r>
      <rPr>
        <b/>
        <i/>
        <sz val="9"/>
        <color theme="0"/>
        <rFont val="Calibri"/>
      </rPr>
      <t>Prosperous Family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</si>
  <si>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</si>
  <si>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I</t>
  </si>
  <si>
    <t>II*</t>
  </si>
  <si>
    <t>III*</t>
  </si>
  <si>
    <t>III+*</t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</si>
  <si>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</si>
  <si>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</si>
  <si>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</si>
  <si>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</si>
  <si>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</si>
  <si>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</si>
  <si>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</si>
  <si>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</si>
  <si>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</si>
  <si>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</si>
  <si>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</si>
  <si>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</si>
  <si>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</si>
  <si>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</si>
  <si>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</si>
  <si>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</si>
  <si>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</si>
  <si>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</si>
  <si>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</si>
  <si>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</si>
  <si>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</si>
  <si>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</si>
  <si>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</si>
  <si>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</si>
  <si>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</si>
  <si>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</si>
  <si>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</si>
  <si>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</si>
  <si>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</si>
  <si>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</si>
  <si>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</si>
  <si>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</si>
  <si>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</si>
  <si>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</si>
  <si>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</si>
  <si>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</si>
  <si>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</si>
  <si>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-</t>
  </si>
  <si>
    <t>…</t>
  </si>
  <si>
    <t>2016</t>
  </si>
  <si>
    <t>2012</t>
  </si>
  <si>
    <t>Sumber:</t>
  </si>
  <si>
    <t>Dinas Pengendalian Penduduk, Keluarga Berencana, Pemberdayaan Perempuan</t>
  </si>
  <si>
    <t xml:space="preserve"> dan Perlindungan Anak  Kabupaten Wonosobo</t>
  </si>
  <si>
    <t>Source:</t>
  </si>
  <si>
    <t>Populion Control, Family Planning, Women Empowerment, and Child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</si>
</sst>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5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164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/>
    <xf numFmtId="49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/>
    <xf numFmtId="164" fontId="10" fillId="0" borderId="9" xfId="0" applyNumberFormat="1" applyFont="1" applyBorder="1" applyAlignment="1">
      <alignment horizontal="right" vertical="center"/>
    </xf>
    <xf numFmtId="165" fontId="10" fillId="4" borderId="9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D6FE-85A8-4414-A292-03CA6B706422}">
  <dimension ref="A1:J34"/>
  <sheetViews>
    <sheetView tabSelected="1" workbookViewId="0">
      <selection activeCell="D3" sqref="D3:J3"/>
    </sheetView>
  </sheetViews>
  <sheetFormatPr defaultRowHeight="14.4" x14ac:dyDescent="0.3"/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ht="27.6" customHeight="1" x14ac:dyDescent="0.3">
      <c r="A3" s="3" t="s">
        <v>1</v>
      </c>
      <c r="B3" s="4"/>
      <c r="C3" s="5" t="s">
        <v>2</v>
      </c>
      <c r="D3" s="6" t="s">
        <v>3</v>
      </c>
      <c r="E3" s="7"/>
      <c r="F3" s="7"/>
      <c r="G3" s="7"/>
      <c r="H3" s="7"/>
      <c r="I3" s="7"/>
      <c r="J3" s="7"/>
    </row>
    <row r="4" spans="1:10" ht="26.4" customHeight="1" x14ac:dyDescent="0.3">
      <c r="A4" s="8" t="s">
        <v>4</v>
      </c>
      <c r="B4" s="7"/>
      <c r="C4" s="7"/>
      <c r="D4" s="9" t="s">
        <v>5</v>
      </c>
      <c r="E4" s="7"/>
      <c r="F4" s="7"/>
      <c r="G4" s="7"/>
      <c r="H4" s="7"/>
      <c r="I4" s="7"/>
      <c r="J4" s="7"/>
    </row>
    <row r="5" spans="1:10" ht="15" thickBot="1" x14ac:dyDescent="0.35">
      <c r="A5" s="2"/>
      <c r="B5" s="2"/>
    </row>
    <row r="6" spans="1:10" ht="25.2" customHeight="1" thickTop="1" x14ac:dyDescent="0.3">
      <c r="A6" s="10" t="s">
        <v>6</v>
      </c>
      <c r="B6" s="11"/>
      <c r="C6" s="11"/>
      <c r="D6" s="11"/>
      <c r="E6" s="10" t="s">
        <v>7</v>
      </c>
      <c r="F6" s="12" t="s">
        <v>8</v>
      </c>
      <c r="G6" s="13"/>
      <c r="H6" s="13"/>
      <c r="I6" s="13"/>
      <c r="J6" s="10" t="s">
        <v>9</v>
      </c>
    </row>
    <row r="7" spans="1:10" x14ac:dyDescent="0.3">
      <c r="A7" s="14"/>
      <c r="B7" s="14"/>
      <c r="C7" s="14"/>
      <c r="D7" s="14"/>
      <c r="E7" s="14"/>
      <c r="F7" s="15" t="s">
        <v>10</v>
      </c>
      <c r="G7" s="15" t="s">
        <v>11</v>
      </c>
      <c r="H7" s="15" t="s">
        <v>12</v>
      </c>
      <c r="I7" s="15" t="s">
        <v>13</v>
      </c>
      <c r="J7" s="14"/>
    </row>
    <row r="8" spans="1:10" ht="15" thickBot="1" x14ac:dyDescent="0.35">
      <c r="A8" s="16" t="s">
        <v>14</v>
      </c>
      <c r="B8" s="17"/>
      <c r="C8" s="17"/>
      <c r="D8" s="17"/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8" t="s">
        <v>20</v>
      </c>
    </row>
    <row r="9" spans="1:10" x14ac:dyDescent="0.3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3">
      <c r="A10" s="20" t="s">
        <v>21</v>
      </c>
      <c r="B10" s="21" t="s">
        <v>22</v>
      </c>
      <c r="C10" s="7"/>
      <c r="D10" s="7"/>
      <c r="E10" s="22">
        <v>434</v>
      </c>
      <c r="F10" s="22">
        <v>1507</v>
      </c>
      <c r="G10" s="22"/>
      <c r="H10" s="22"/>
      <c r="I10" s="22"/>
      <c r="J10" s="22">
        <f t="shared" ref="J10:J24" si="0">E10+F10</f>
        <v>1941</v>
      </c>
    </row>
    <row r="11" spans="1:10" x14ac:dyDescent="0.3">
      <c r="A11" s="20" t="s">
        <v>23</v>
      </c>
      <c r="B11" s="21" t="s">
        <v>24</v>
      </c>
      <c r="C11" s="7"/>
      <c r="D11" s="7"/>
      <c r="E11" s="22">
        <v>1617</v>
      </c>
      <c r="F11" s="22">
        <v>1175</v>
      </c>
      <c r="G11" s="22"/>
      <c r="H11" s="22"/>
      <c r="I11" s="22"/>
      <c r="J11" s="22">
        <f t="shared" si="0"/>
        <v>2792</v>
      </c>
    </row>
    <row r="12" spans="1:10" x14ac:dyDescent="0.3">
      <c r="A12" s="20" t="s">
        <v>25</v>
      </c>
      <c r="B12" s="21" t="s">
        <v>26</v>
      </c>
      <c r="C12" s="7"/>
      <c r="D12" s="7"/>
      <c r="E12" s="22">
        <v>958</v>
      </c>
      <c r="F12" s="22">
        <v>1797</v>
      </c>
      <c r="G12" s="22"/>
      <c r="H12" s="22"/>
      <c r="I12" s="22"/>
      <c r="J12" s="22">
        <f t="shared" si="0"/>
        <v>2755</v>
      </c>
    </row>
    <row r="13" spans="1:10" x14ac:dyDescent="0.3">
      <c r="A13" s="20" t="s">
        <v>27</v>
      </c>
      <c r="B13" s="21" t="s">
        <v>28</v>
      </c>
      <c r="C13" s="7"/>
      <c r="D13" s="7"/>
      <c r="E13" s="22">
        <v>488</v>
      </c>
      <c r="F13" s="22">
        <v>1188</v>
      </c>
      <c r="G13" s="22"/>
      <c r="H13" s="22"/>
      <c r="I13" s="22"/>
      <c r="J13" s="22">
        <f t="shared" si="0"/>
        <v>1676</v>
      </c>
    </row>
    <row r="14" spans="1:10" x14ac:dyDescent="0.3">
      <c r="A14" s="20" t="s">
        <v>29</v>
      </c>
      <c r="B14" s="21" t="s">
        <v>30</v>
      </c>
      <c r="C14" s="7"/>
      <c r="D14" s="7"/>
      <c r="E14" s="22">
        <v>1002</v>
      </c>
      <c r="F14" s="22">
        <v>1129</v>
      </c>
      <c r="G14" s="22"/>
      <c r="H14" s="22"/>
      <c r="I14" s="22"/>
      <c r="J14" s="22">
        <f t="shared" si="0"/>
        <v>2131</v>
      </c>
    </row>
    <row r="15" spans="1:10" x14ac:dyDescent="0.3">
      <c r="A15" s="20" t="s">
        <v>31</v>
      </c>
      <c r="B15" s="21" t="s">
        <v>32</v>
      </c>
      <c r="C15" s="7"/>
      <c r="D15" s="7"/>
      <c r="E15" s="22">
        <v>284</v>
      </c>
      <c r="F15" s="22">
        <v>698</v>
      </c>
      <c r="G15" s="22"/>
      <c r="H15" s="22"/>
      <c r="I15" s="22"/>
      <c r="J15" s="22">
        <f t="shared" si="0"/>
        <v>982</v>
      </c>
    </row>
    <row r="16" spans="1:10" x14ac:dyDescent="0.3">
      <c r="A16" s="20" t="s">
        <v>33</v>
      </c>
      <c r="B16" s="21" t="s">
        <v>34</v>
      </c>
      <c r="C16" s="7"/>
      <c r="D16" s="7"/>
      <c r="E16" s="22">
        <v>254</v>
      </c>
      <c r="F16" s="22">
        <v>444</v>
      </c>
      <c r="G16" s="22"/>
      <c r="H16" s="22"/>
      <c r="I16" s="22"/>
      <c r="J16" s="22">
        <f t="shared" si="0"/>
        <v>698</v>
      </c>
    </row>
    <row r="17" spans="1:10" x14ac:dyDescent="0.3">
      <c r="A17" s="20" t="s">
        <v>35</v>
      </c>
      <c r="B17" s="21" t="s">
        <v>36</v>
      </c>
      <c r="C17" s="7"/>
      <c r="D17" s="7"/>
      <c r="E17" s="22">
        <v>1980</v>
      </c>
      <c r="F17" s="22">
        <v>2355</v>
      </c>
      <c r="G17" s="22"/>
      <c r="H17" s="22"/>
      <c r="I17" s="22"/>
      <c r="J17" s="22">
        <f t="shared" si="0"/>
        <v>4335</v>
      </c>
    </row>
    <row r="18" spans="1:10" x14ac:dyDescent="0.3">
      <c r="A18" s="20" t="s">
        <v>37</v>
      </c>
      <c r="B18" s="21" t="s">
        <v>38</v>
      </c>
      <c r="C18" s="7"/>
      <c r="D18" s="7"/>
      <c r="E18" s="22">
        <v>2261</v>
      </c>
      <c r="F18" s="22">
        <v>2097</v>
      </c>
      <c r="G18" s="22"/>
      <c r="H18" s="22"/>
      <c r="I18" s="22"/>
      <c r="J18" s="22">
        <f t="shared" si="0"/>
        <v>4358</v>
      </c>
    </row>
    <row r="19" spans="1:10" x14ac:dyDescent="0.3">
      <c r="A19" s="20" t="s">
        <v>39</v>
      </c>
      <c r="B19" s="21" t="s">
        <v>40</v>
      </c>
      <c r="C19" s="7"/>
      <c r="D19" s="7"/>
      <c r="E19" s="22">
        <v>1386</v>
      </c>
      <c r="F19" s="22">
        <v>2396</v>
      </c>
      <c r="G19" s="22"/>
      <c r="H19" s="22"/>
      <c r="I19" s="22"/>
      <c r="J19" s="22">
        <f t="shared" si="0"/>
        <v>3782</v>
      </c>
    </row>
    <row r="20" spans="1:10" x14ac:dyDescent="0.3">
      <c r="A20" s="20" t="s">
        <v>41</v>
      </c>
      <c r="B20" s="21" t="s">
        <v>42</v>
      </c>
      <c r="C20" s="7"/>
      <c r="D20" s="7"/>
      <c r="E20" s="22">
        <v>2335</v>
      </c>
      <c r="F20" s="22">
        <v>3870</v>
      </c>
      <c r="G20" s="22"/>
      <c r="H20" s="22"/>
      <c r="I20" s="22"/>
      <c r="J20" s="22">
        <f t="shared" si="0"/>
        <v>6205</v>
      </c>
    </row>
    <row r="21" spans="1:10" x14ac:dyDescent="0.3">
      <c r="A21" s="20" t="s">
        <v>43</v>
      </c>
      <c r="B21" s="21" t="s">
        <v>44</v>
      </c>
      <c r="C21" s="7"/>
      <c r="D21" s="7"/>
      <c r="E21" s="22">
        <v>2711</v>
      </c>
      <c r="F21" s="22">
        <v>1961</v>
      </c>
      <c r="G21" s="22"/>
      <c r="H21" s="22"/>
      <c r="I21" s="22"/>
      <c r="J21" s="22">
        <f t="shared" si="0"/>
        <v>4672</v>
      </c>
    </row>
    <row r="22" spans="1:10" x14ac:dyDescent="0.3">
      <c r="A22" s="20" t="s">
        <v>45</v>
      </c>
      <c r="B22" s="21" t="s">
        <v>46</v>
      </c>
      <c r="C22" s="7"/>
      <c r="D22" s="7"/>
      <c r="E22" s="22">
        <v>3316</v>
      </c>
      <c r="F22" s="22">
        <v>2140</v>
      </c>
      <c r="G22" s="22"/>
      <c r="H22" s="22"/>
      <c r="I22" s="22"/>
      <c r="J22" s="22">
        <f t="shared" si="0"/>
        <v>5456</v>
      </c>
    </row>
    <row r="23" spans="1:10" x14ac:dyDescent="0.3">
      <c r="A23" s="20" t="s">
        <v>47</v>
      </c>
      <c r="B23" s="21" t="s">
        <v>48</v>
      </c>
      <c r="C23" s="7"/>
      <c r="D23" s="7"/>
      <c r="E23" s="22">
        <v>1895</v>
      </c>
      <c r="F23" s="22">
        <v>1188</v>
      </c>
      <c r="G23" s="22"/>
      <c r="H23" s="22"/>
      <c r="I23" s="22"/>
      <c r="J23" s="22">
        <f t="shared" si="0"/>
        <v>3083</v>
      </c>
    </row>
    <row r="24" spans="1:10" x14ac:dyDescent="0.3">
      <c r="A24" s="20" t="s">
        <v>49</v>
      </c>
      <c r="B24" s="21" t="s">
        <v>50</v>
      </c>
      <c r="C24" s="7"/>
      <c r="D24" s="7"/>
      <c r="E24" s="22">
        <v>973</v>
      </c>
      <c r="F24" s="22">
        <v>2210</v>
      </c>
      <c r="G24" s="22"/>
      <c r="H24" s="22"/>
      <c r="I24" s="22"/>
      <c r="J24" s="22">
        <f t="shared" si="0"/>
        <v>3183</v>
      </c>
    </row>
    <row r="25" spans="1:10" ht="15" thickBot="1" x14ac:dyDescent="0.35">
      <c r="A25" s="20"/>
      <c r="B25" s="23"/>
      <c r="C25" s="23"/>
      <c r="D25" s="23"/>
      <c r="E25" s="22"/>
      <c r="F25" s="22"/>
      <c r="G25" s="22"/>
      <c r="H25" s="22"/>
      <c r="I25" s="22"/>
      <c r="J25" s="24"/>
    </row>
    <row r="26" spans="1:10" x14ac:dyDescent="0.3">
      <c r="A26" s="25" t="s">
        <v>42</v>
      </c>
      <c r="B26" s="26"/>
      <c r="C26" s="26"/>
      <c r="D26" s="26"/>
      <c r="E26" s="27">
        <f t="shared" ref="E26:F26" si="1">SUM(E10:E24)</f>
        <v>21894</v>
      </c>
      <c r="F26" s="27">
        <f t="shared" si="1"/>
        <v>26155</v>
      </c>
      <c r="G26" s="27" t="s">
        <v>51</v>
      </c>
      <c r="H26" s="27" t="s">
        <v>51</v>
      </c>
      <c r="I26" s="27" t="s">
        <v>51</v>
      </c>
      <c r="J26" s="27">
        <f>SUM(J10:J24)</f>
        <v>48049</v>
      </c>
    </row>
    <row r="27" spans="1:10" x14ac:dyDescent="0.3">
      <c r="A27" s="28"/>
      <c r="B27" s="29">
        <v>2019</v>
      </c>
      <c r="C27" s="30"/>
      <c r="D27" s="30"/>
      <c r="E27" s="22">
        <v>21811</v>
      </c>
      <c r="F27" s="22">
        <v>25883</v>
      </c>
      <c r="G27" s="22" t="s">
        <v>51</v>
      </c>
      <c r="H27" s="22" t="s">
        <v>51</v>
      </c>
      <c r="I27" s="22" t="s">
        <v>51</v>
      </c>
      <c r="J27" s="22">
        <v>47694</v>
      </c>
    </row>
    <row r="28" spans="1:10" x14ac:dyDescent="0.3">
      <c r="A28" s="28"/>
      <c r="B28" s="31">
        <v>2018</v>
      </c>
      <c r="C28" s="7"/>
      <c r="D28" s="7"/>
      <c r="E28" s="22">
        <v>22071</v>
      </c>
      <c r="F28" s="22">
        <v>27025</v>
      </c>
      <c r="G28" s="22" t="s">
        <v>52</v>
      </c>
      <c r="H28" s="22" t="s">
        <v>52</v>
      </c>
      <c r="I28" s="22" t="s">
        <v>52</v>
      </c>
      <c r="J28" s="22">
        <v>49096</v>
      </c>
    </row>
    <row r="29" spans="1:10" x14ac:dyDescent="0.3">
      <c r="A29" s="32"/>
      <c r="B29" s="31">
        <v>2017</v>
      </c>
      <c r="C29" s="7"/>
      <c r="D29" s="7"/>
      <c r="E29" s="22">
        <v>54274</v>
      </c>
      <c r="F29" s="22">
        <v>51244</v>
      </c>
      <c r="G29" s="22">
        <v>52170</v>
      </c>
      <c r="H29" s="22">
        <v>75258</v>
      </c>
      <c r="I29" s="22">
        <v>12970</v>
      </c>
      <c r="J29" s="22">
        <v>245916</v>
      </c>
    </row>
    <row r="30" spans="1:10" ht="15" thickBot="1" x14ac:dyDescent="0.35">
      <c r="A30" s="33"/>
      <c r="B30" s="34" t="s">
        <v>53</v>
      </c>
      <c r="C30" s="35"/>
      <c r="D30" s="35"/>
      <c r="E30" s="36">
        <v>54274</v>
      </c>
      <c r="F30" s="36">
        <v>51244</v>
      </c>
      <c r="G30" s="36">
        <v>52170</v>
      </c>
      <c r="H30" s="36">
        <v>75258</v>
      </c>
      <c r="I30" s="36">
        <v>12970</v>
      </c>
      <c r="J30" s="36">
        <v>245916</v>
      </c>
    </row>
    <row r="31" spans="1:10" ht="15.6" thickTop="1" thickBot="1" x14ac:dyDescent="0.35">
      <c r="A31" s="37"/>
      <c r="B31" s="38" t="s">
        <v>54</v>
      </c>
      <c r="C31" s="35"/>
      <c r="D31" s="35"/>
      <c r="E31" s="39">
        <v>58761</v>
      </c>
      <c r="F31" s="39">
        <v>44328</v>
      </c>
      <c r="G31" s="39">
        <v>51270</v>
      </c>
      <c r="H31" s="39">
        <v>73261</v>
      </c>
      <c r="I31" s="39">
        <v>10780</v>
      </c>
      <c r="J31" s="39">
        <v>238400</v>
      </c>
    </row>
    <row r="32" spans="1:10" ht="15" thickTop="1" x14ac:dyDescent="0.3">
      <c r="A32" s="40" t="s">
        <v>55</v>
      </c>
      <c r="B32" s="7"/>
      <c r="C32" s="40" t="s">
        <v>56</v>
      </c>
      <c r="D32" s="7"/>
      <c r="E32" s="7"/>
      <c r="F32" s="7"/>
      <c r="G32" s="7"/>
      <c r="H32" s="7"/>
      <c r="I32" s="7"/>
      <c r="J32" s="7"/>
    </row>
    <row r="33" spans="1:10" x14ac:dyDescent="0.3">
      <c r="A33" s="41"/>
      <c r="B33" s="41"/>
      <c r="C33" s="42" t="s">
        <v>57</v>
      </c>
      <c r="D33" s="7"/>
      <c r="E33" s="7"/>
      <c r="F33" s="7"/>
      <c r="G33" s="7"/>
      <c r="H33" s="7"/>
      <c r="I33" s="7"/>
      <c r="J33" s="7"/>
    </row>
    <row r="34" spans="1:10" x14ac:dyDescent="0.3">
      <c r="A34" s="43" t="s">
        <v>58</v>
      </c>
      <c r="B34" s="7"/>
      <c r="C34" s="43" t="s">
        <v>59</v>
      </c>
      <c r="D34" s="7"/>
      <c r="E34" s="7"/>
      <c r="F34" s="7"/>
      <c r="G34" s="7"/>
      <c r="H34" s="7"/>
      <c r="I34" s="7"/>
      <c r="J34" s="7"/>
    </row>
  </sheetData>
  <mergeCells count="36">
    <mergeCell ref="C33:J33"/>
    <mergeCell ref="A34:B34"/>
    <mergeCell ref="C34:J34"/>
    <mergeCell ref="B28:D28"/>
    <mergeCell ref="B29:D29"/>
    <mergeCell ref="B30:D30"/>
    <mergeCell ref="B31:D31"/>
    <mergeCell ref="A32:B32"/>
    <mergeCell ref="C32:J32"/>
    <mergeCell ref="B21:D21"/>
    <mergeCell ref="B22:D22"/>
    <mergeCell ref="B23:D23"/>
    <mergeCell ref="B24:D24"/>
    <mergeCell ref="A26:D26"/>
    <mergeCell ref="B27:D27"/>
    <mergeCell ref="B15:D15"/>
    <mergeCell ref="B16:D16"/>
    <mergeCell ref="B17:D17"/>
    <mergeCell ref="B18:D18"/>
    <mergeCell ref="B19:D19"/>
    <mergeCell ref="B20:D20"/>
    <mergeCell ref="A8:D8"/>
    <mergeCell ref="B10:D10"/>
    <mergeCell ref="B11:D11"/>
    <mergeCell ref="B12:D12"/>
    <mergeCell ref="B13:D13"/>
    <mergeCell ref="B14:D14"/>
    <mergeCell ref="A3:B3"/>
    <mergeCell ref="C3:C4"/>
    <mergeCell ref="D3:J3"/>
    <mergeCell ref="A4:B4"/>
    <mergeCell ref="D4:J4"/>
    <mergeCell ref="A6:D7"/>
    <mergeCell ref="E6:E7"/>
    <mergeCell ref="F6:I6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2024-08-13T02:12:43Z</dcterms:created>
  <dcterms:modified xsi:type="dcterms:W3CDTF">2024-08-13T02:14:40Z</dcterms:modified>
</cp:coreProperties>
</file>