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DINAS PERUMAHAN KAWASAN PERMUKIMAN DAN PERHUBUNGAN\BANYAKNYA ALAT TRANSPORTASI MENURUT JENISNYA DI KABUPATEN WONOSOBO\"/>
    </mc:Choice>
  </mc:AlternateContent>
  <xr:revisionPtr revIDLastSave="0" documentId="8_{330C3D46-B950-4986-9E7A-862814D5329A}" xr6:coauthVersionLast="47" xr6:coauthVersionMax="47" xr10:uidLastSave="{00000000-0000-0000-0000-000000000000}"/>
  <bookViews>
    <workbookView xWindow="-120" yWindow="-120" windowWidth="29040" windowHeight="15720" xr2:uid="{85AA40AD-3599-4939-BBF4-268951254D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F11" i="1"/>
  <c r="F18" i="1" s="1"/>
  <c r="E11" i="1"/>
  <c r="E18" i="1" s="1"/>
  <c r="G10" i="1"/>
  <c r="G9" i="1"/>
  <c r="F8" i="1"/>
  <c r="E8" i="1"/>
  <c r="G8" i="1" s="1"/>
  <c r="G11" i="1" l="1"/>
  <c r="G18" i="1" s="1"/>
</calcChain>
</file>

<file path=xl/sharedStrings.xml><?xml version="1.0" encoding="utf-8"?>
<sst xmlns="http://schemas.openxmlformats.org/spreadsheetml/2006/main" count="31" uniqueCount="29">
  <si>
    <t>Tabel</t>
  </si>
  <si>
    <t>8.1.11</t>
  </si>
  <si>
    <t>Banyaknya Alat Transportasi Menurut Jenisnya di Kabupaten Wonosobo, 2016-2020</t>
  </si>
  <si>
    <t>Table</t>
  </si>
  <si>
    <t>Number of Transportation Vehicle by Kind in Wonosobo Regency,        2016-2020</t>
  </si>
  <si>
    <t>No.</t>
  </si>
  <si>
    <r>
      <rPr>
        <b/>
        <sz val="9"/>
        <color theme="0"/>
        <rFont val="Calibri"/>
      </rPr>
      <t xml:space="preserve">Jenis Kendaraan                     </t>
    </r>
    <r>
      <rPr>
        <b/>
        <i/>
        <sz val="9"/>
        <color theme="0"/>
        <rFont val="Calibri"/>
      </rPr>
      <t>Vehicle Type</t>
    </r>
  </si>
  <si>
    <r>
      <rPr>
        <b/>
        <sz val="9"/>
        <color theme="0"/>
        <rFont val="Calibri"/>
      </rPr>
      <t xml:space="preserve">Umum / </t>
    </r>
    <r>
      <rPr>
        <b/>
        <i/>
        <sz val="9"/>
        <color theme="0"/>
        <rFont val="Calibri"/>
      </rPr>
      <t>Public</t>
    </r>
  </si>
  <si>
    <t>Bukan Umum</t>
  </si>
  <si>
    <r>
      <rPr>
        <b/>
        <sz val="9"/>
        <color theme="0"/>
        <rFont val="Calibri"/>
      </rPr>
      <t xml:space="preserve">Jumlah / </t>
    </r>
    <r>
      <rPr>
        <b/>
        <i/>
        <sz val="9"/>
        <color theme="0"/>
        <rFont val="Calibri"/>
      </rPr>
      <t>Total</t>
    </r>
  </si>
  <si>
    <t>(1)</t>
  </si>
  <si>
    <t>(2)</t>
  </si>
  <si>
    <t>(3)</t>
  </si>
  <si>
    <t>(4)</t>
  </si>
  <si>
    <t>1</t>
  </si>
  <si>
    <t>Angkutan Barang</t>
  </si>
  <si>
    <t>- Truck</t>
  </si>
  <si>
    <t>- Pick Up</t>
  </si>
  <si>
    <t>2</t>
  </si>
  <si>
    <t>Angkutan Penumpang</t>
  </si>
  <si>
    <t>- Bus Besar</t>
  </si>
  <si>
    <t>- Mini Bus</t>
  </si>
  <si>
    <t>- Mikro Bus</t>
  </si>
  <si>
    <t>- Angkutan Kota</t>
  </si>
  <si>
    <t>- Taxi</t>
  </si>
  <si>
    <t>Jumlah</t>
  </si>
  <si>
    <t>2019</t>
  </si>
  <si>
    <t>…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</si>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</sst>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;\-0;\-"/>
    <numFmt numFmtId="165" formatCode="#\ ###\ ##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"/>
    </font>
    <font>
      <sz val="11"/>
      <name val="Arial"/>
    </font>
    <font>
      <b/>
      <i/>
      <sz val="9"/>
      <color theme="1"/>
      <name val="Calibri"/>
    </font>
    <font>
      <sz val="10"/>
      <color theme="1"/>
      <name val="Calibri"/>
    </font>
    <font>
      <b/>
      <sz val="9"/>
      <color theme="0"/>
      <name val="Calibri"/>
    </font>
    <font>
      <b/>
      <i/>
      <sz val="9"/>
      <color theme="0"/>
      <name val="Calibri"/>
    </font>
    <font>
      <sz val="8"/>
      <color theme="1"/>
      <name val="Calibri"/>
    </font>
    <font>
      <sz val="9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8CCE4"/>
        <bgColor rgb="FFB8CCE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9" fontId="7" fillId="3" borderId="4" xfId="0" quotePrefix="1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49" fontId="7" fillId="3" borderId="4" xfId="0" quotePrefix="1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164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left" vertical="center" wrapText="1"/>
    </xf>
    <xf numFmtId="0" fontId="2" fillId="0" borderId="6" xfId="0" applyFont="1" applyBorder="1"/>
    <xf numFmtId="164" fontId="1" fillId="0" borderId="6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/>
    <xf numFmtId="49" fontId="8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36636-2998-45FA-906D-F2CAE518C5DC}">
  <dimension ref="A1:G24"/>
  <sheetViews>
    <sheetView tabSelected="1" workbookViewId="0">
      <selection activeCell="I2" sqref="I2"/>
    </sheetView>
  </sheetViews>
  <sheetFormatPr defaultRowHeight="15" x14ac:dyDescent="0.25"/>
  <sheetData>
    <row r="1" spans="1:7" ht="31.5" customHeight="1" x14ac:dyDescent="0.25">
      <c r="A1" s="1" t="s">
        <v>0</v>
      </c>
      <c r="B1" s="2"/>
      <c r="C1" s="3" t="s">
        <v>1</v>
      </c>
      <c r="D1" s="4" t="s">
        <v>2</v>
      </c>
      <c r="E1" s="5"/>
      <c r="F1" s="5"/>
      <c r="G1" s="5"/>
    </row>
    <row r="2" spans="1:7" ht="29.25" customHeight="1" x14ac:dyDescent="0.25">
      <c r="A2" s="6" t="s">
        <v>3</v>
      </c>
      <c r="B2" s="5"/>
      <c r="C2" s="5"/>
      <c r="D2" s="7" t="s">
        <v>4</v>
      </c>
      <c r="E2" s="5"/>
      <c r="F2" s="5"/>
      <c r="G2" s="5"/>
    </row>
    <row r="3" spans="1:7" ht="15.75" thickBot="1" x14ac:dyDescent="0.3">
      <c r="A3" s="8"/>
      <c r="B3" s="8"/>
    </row>
    <row r="4" spans="1:7" ht="15.75" thickTop="1" x14ac:dyDescent="0.25">
      <c r="A4" s="9" t="s">
        <v>5</v>
      </c>
      <c r="B4" s="9" t="s">
        <v>6</v>
      </c>
      <c r="C4" s="10"/>
      <c r="D4" s="10"/>
      <c r="E4" s="9" t="s">
        <v>7</v>
      </c>
      <c r="F4" s="9" t="s">
        <v>8</v>
      </c>
      <c r="G4" s="9" t="s">
        <v>9</v>
      </c>
    </row>
    <row r="5" spans="1:7" x14ac:dyDescent="0.25">
      <c r="A5" s="11"/>
      <c r="B5" s="11"/>
      <c r="C5" s="11"/>
      <c r="D5" s="11"/>
      <c r="E5" s="11"/>
      <c r="F5" s="11"/>
      <c r="G5" s="11"/>
    </row>
    <row r="6" spans="1:7" ht="15.75" thickBot="1" x14ac:dyDescent="0.3">
      <c r="A6" s="12" t="s">
        <v>10</v>
      </c>
      <c r="B6" s="13"/>
      <c r="C6" s="13"/>
      <c r="D6" s="13"/>
      <c r="E6" s="14" t="s">
        <v>11</v>
      </c>
      <c r="F6" s="14" t="s">
        <v>12</v>
      </c>
      <c r="G6" s="14" t="s">
        <v>13</v>
      </c>
    </row>
    <row r="7" spans="1:7" x14ac:dyDescent="0.25">
      <c r="A7" s="15"/>
      <c r="B7" s="15"/>
      <c r="C7" s="15"/>
      <c r="D7" s="15"/>
      <c r="E7" s="15"/>
      <c r="F7" s="15"/>
      <c r="G7" s="15"/>
    </row>
    <row r="8" spans="1:7" x14ac:dyDescent="0.25">
      <c r="A8" s="16" t="s">
        <v>14</v>
      </c>
      <c r="B8" s="17" t="s">
        <v>15</v>
      </c>
      <c r="C8" s="5"/>
      <c r="D8" s="5"/>
      <c r="E8" s="18">
        <f t="shared" ref="E8:F8" si="0">E9+E10</f>
        <v>770</v>
      </c>
      <c r="F8" s="18">
        <f t="shared" si="0"/>
        <v>10751</v>
      </c>
      <c r="G8" s="18">
        <f t="shared" ref="G8:G16" si="1">SUM(E8:F8)</f>
        <v>11521</v>
      </c>
    </row>
    <row r="9" spans="1:7" x14ac:dyDescent="0.25">
      <c r="A9" s="19"/>
      <c r="B9" s="20" t="s">
        <v>16</v>
      </c>
      <c r="C9" s="5"/>
      <c r="D9" s="5"/>
      <c r="E9" s="21">
        <v>706</v>
      </c>
      <c r="F9" s="21">
        <v>1244</v>
      </c>
      <c r="G9" s="21">
        <f t="shared" si="1"/>
        <v>1950</v>
      </c>
    </row>
    <row r="10" spans="1:7" x14ac:dyDescent="0.25">
      <c r="A10" s="19"/>
      <c r="B10" s="20" t="s">
        <v>17</v>
      </c>
      <c r="C10" s="5"/>
      <c r="D10" s="5"/>
      <c r="E10" s="21">
        <v>64</v>
      </c>
      <c r="F10" s="21">
        <v>9507</v>
      </c>
      <c r="G10" s="21">
        <f t="shared" si="1"/>
        <v>9571</v>
      </c>
    </row>
    <row r="11" spans="1:7" x14ac:dyDescent="0.25">
      <c r="A11" s="16" t="s">
        <v>18</v>
      </c>
      <c r="B11" s="17" t="s">
        <v>19</v>
      </c>
      <c r="C11" s="5"/>
      <c r="D11" s="5"/>
      <c r="E11" s="18">
        <f t="shared" ref="E11:F11" si="2">E12+E13+E14+E15+E16</f>
        <v>1315</v>
      </c>
      <c r="F11" s="18">
        <f t="shared" si="2"/>
        <v>221</v>
      </c>
      <c r="G11" s="18">
        <f t="shared" si="1"/>
        <v>1536</v>
      </c>
    </row>
    <row r="12" spans="1:7" x14ac:dyDescent="0.25">
      <c r="A12" s="19"/>
      <c r="B12" s="20" t="s">
        <v>20</v>
      </c>
      <c r="C12" s="5"/>
      <c r="D12" s="5"/>
      <c r="E12" s="21">
        <v>118</v>
      </c>
      <c r="F12" s="21">
        <v>3</v>
      </c>
      <c r="G12" s="21">
        <f t="shared" si="1"/>
        <v>121</v>
      </c>
    </row>
    <row r="13" spans="1:7" x14ac:dyDescent="0.25">
      <c r="A13" s="19"/>
      <c r="B13" s="20" t="s">
        <v>21</v>
      </c>
      <c r="C13" s="5"/>
      <c r="D13" s="5"/>
      <c r="E13" s="21">
        <v>0</v>
      </c>
      <c r="F13" s="21">
        <v>0</v>
      </c>
      <c r="G13" s="21">
        <f t="shared" si="1"/>
        <v>0</v>
      </c>
    </row>
    <row r="14" spans="1:7" x14ac:dyDescent="0.25">
      <c r="A14" s="19"/>
      <c r="B14" s="20" t="s">
        <v>22</v>
      </c>
      <c r="C14" s="5"/>
      <c r="D14" s="5"/>
      <c r="E14" s="21">
        <v>463</v>
      </c>
      <c r="F14" s="21">
        <v>141</v>
      </c>
      <c r="G14" s="21">
        <f t="shared" si="1"/>
        <v>604</v>
      </c>
    </row>
    <row r="15" spans="1:7" x14ac:dyDescent="0.25">
      <c r="A15" s="19"/>
      <c r="B15" s="20" t="s">
        <v>23</v>
      </c>
      <c r="C15" s="5"/>
      <c r="D15" s="5"/>
      <c r="E15" s="21">
        <v>696</v>
      </c>
      <c r="F15" s="21">
        <v>77</v>
      </c>
      <c r="G15" s="21">
        <f t="shared" si="1"/>
        <v>773</v>
      </c>
    </row>
    <row r="16" spans="1:7" x14ac:dyDescent="0.25">
      <c r="A16" s="19"/>
      <c r="B16" s="20" t="s">
        <v>24</v>
      </c>
      <c r="C16" s="5"/>
      <c r="D16" s="5"/>
      <c r="E16" s="21">
        <v>38</v>
      </c>
      <c r="F16" s="21">
        <v>0</v>
      </c>
      <c r="G16" s="21">
        <f t="shared" si="1"/>
        <v>38</v>
      </c>
    </row>
    <row r="17" spans="1:7" ht="15.75" thickBot="1" x14ac:dyDescent="0.3">
      <c r="A17" s="19"/>
      <c r="B17" s="22"/>
      <c r="C17" s="22"/>
      <c r="D17" s="22"/>
      <c r="E17" s="21"/>
      <c r="F17" s="21"/>
      <c r="G17" s="21"/>
    </row>
    <row r="18" spans="1:7" x14ac:dyDescent="0.25">
      <c r="A18" s="23"/>
      <c r="B18" s="24" t="s">
        <v>25</v>
      </c>
      <c r="C18" s="25"/>
      <c r="D18" s="25"/>
      <c r="E18" s="26">
        <f t="shared" ref="E18:G18" si="3">E8+E11</f>
        <v>2085</v>
      </c>
      <c r="F18" s="26">
        <f t="shared" si="3"/>
        <v>10972</v>
      </c>
      <c r="G18" s="26">
        <f t="shared" si="3"/>
        <v>13057</v>
      </c>
    </row>
    <row r="19" spans="1:7" x14ac:dyDescent="0.25">
      <c r="A19" s="27" t="s">
        <v>26</v>
      </c>
      <c r="B19" s="28"/>
      <c r="C19" s="28"/>
      <c r="D19" s="28"/>
      <c r="E19" s="18" t="s">
        <v>27</v>
      </c>
      <c r="F19" s="18" t="s">
        <v>27</v>
      </c>
      <c r="G19" s="18" t="s">
        <v>27</v>
      </c>
    </row>
    <row r="20" spans="1:7" x14ac:dyDescent="0.25">
      <c r="A20" s="29" t="s">
        <v>28</v>
      </c>
      <c r="B20" s="5"/>
      <c r="C20" s="5"/>
      <c r="D20" s="5"/>
      <c r="E20" s="21">
        <v>1571</v>
      </c>
      <c r="F20" s="21">
        <v>9853</v>
      </c>
      <c r="G20" s="21">
        <v>11424</v>
      </c>
    </row>
    <row r="21" spans="1:7" x14ac:dyDescent="0.25">
      <c r="A21" s="30">
        <v>2017</v>
      </c>
      <c r="B21" s="5"/>
      <c r="C21" s="5"/>
      <c r="D21" s="5"/>
      <c r="E21" s="21">
        <v>1732</v>
      </c>
      <c r="F21" s="21">
        <v>9571</v>
      </c>
      <c r="G21" s="21">
        <v>11303</v>
      </c>
    </row>
    <row r="22" spans="1:7" x14ac:dyDescent="0.25">
      <c r="A22" s="30">
        <v>2016</v>
      </c>
      <c r="B22" s="5"/>
      <c r="C22" s="5"/>
      <c r="D22" s="5"/>
      <c r="E22" s="21">
        <v>1724</v>
      </c>
      <c r="F22" s="21">
        <v>8399</v>
      </c>
      <c r="G22" s="21">
        <v>10049</v>
      </c>
    </row>
    <row r="23" spans="1:7" ht="15.75" thickBot="1" x14ac:dyDescent="0.3">
      <c r="A23" s="31"/>
      <c r="B23" s="32"/>
      <c r="C23" s="32"/>
      <c r="D23" s="32"/>
      <c r="E23" s="33"/>
      <c r="F23" s="33"/>
      <c r="G23" s="33"/>
    </row>
    <row r="24" spans="1:7" ht="15.75" thickTop="1" x14ac:dyDescent="0.25"/>
  </sheetData>
  <mergeCells count="25">
    <mergeCell ref="A20:D20"/>
    <mergeCell ref="A21:D21"/>
    <mergeCell ref="A22:D22"/>
    <mergeCell ref="B13:D13"/>
    <mergeCell ref="B14:D14"/>
    <mergeCell ref="B15:D15"/>
    <mergeCell ref="B16:D16"/>
    <mergeCell ref="B18:D18"/>
    <mergeCell ref="A19:D19"/>
    <mergeCell ref="A6:D6"/>
    <mergeCell ref="B8:D8"/>
    <mergeCell ref="B9:D9"/>
    <mergeCell ref="B10:D10"/>
    <mergeCell ref="B11:D11"/>
    <mergeCell ref="B12:D12"/>
    <mergeCell ref="A1:B1"/>
    <mergeCell ref="C1:C2"/>
    <mergeCell ref="D1:G1"/>
    <mergeCell ref="A2:B2"/>
    <mergeCell ref="D2:G2"/>
    <mergeCell ref="A4:A5"/>
    <mergeCell ref="B4:D5"/>
    <mergeCell ref="E4:E5"/>
    <mergeCell ref="F4:F5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2024-08-06T01:35:11Z</dcterms:created>
  <dcterms:modified xsi:type="dcterms:W3CDTF">2024-08-06T01:37:57Z</dcterms:modified>
</cp:coreProperties>
</file>