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829A5A2-251E-4742-987E-A1FA5E919474}" xr6:coauthVersionLast="47" xr6:coauthVersionMax="47" xr10:uidLastSave="{00000000-0000-0000-0000-000000000000}"/>
  <bookViews>
    <workbookView xWindow="-120" yWindow="-120" windowWidth="29040" windowHeight="15720" xr2:uid="{A5A48072-8D09-45CD-B1FC-6888DE77AE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1" l="1"/>
  <c r="W21" i="1"/>
  <c r="W20" i="1"/>
  <c r="G20" i="1"/>
  <c r="W19" i="1"/>
  <c r="O19" i="1"/>
  <c r="G19" i="1"/>
  <c r="W18" i="1"/>
  <c r="O18" i="1"/>
  <c r="G18" i="1"/>
  <c r="W17" i="1"/>
  <c r="O17" i="1"/>
  <c r="G17" i="1"/>
  <c r="W16" i="1"/>
  <c r="O16" i="1"/>
  <c r="G16" i="1"/>
  <c r="W15" i="1"/>
  <c r="O15" i="1"/>
  <c r="G15" i="1"/>
  <c r="W14" i="1"/>
  <c r="O14" i="1"/>
  <c r="G14" i="1"/>
  <c r="W13" i="1"/>
  <c r="O13" i="1"/>
  <c r="G13" i="1"/>
  <c r="W12" i="1"/>
  <c r="O12" i="1"/>
  <c r="G12" i="1"/>
  <c r="W11" i="1"/>
  <c r="O11" i="1"/>
  <c r="G11" i="1"/>
  <c r="W10" i="1"/>
  <c r="O10" i="1"/>
  <c r="G10" i="1"/>
  <c r="W9" i="1"/>
  <c r="O9" i="1"/>
  <c r="G9" i="1"/>
  <c r="W8" i="1"/>
  <c r="O8" i="1"/>
  <c r="G8" i="1"/>
  <c r="W7" i="1"/>
  <c r="O7" i="1"/>
  <c r="G7" i="1"/>
</calcChain>
</file>

<file path=xl/sharedStrings.xml><?xml version="1.0" encoding="utf-8"?>
<sst xmlns="http://schemas.openxmlformats.org/spreadsheetml/2006/main" count="128" uniqueCount="104">
  <si>
    <t>Tabel</t>
  </si>
  <si>
    <t>2.3.9</t>
  </si>
  <si>
    <t>Jumlah Pegawai Negeri Sipil Kabupaten Menurut Instansi dan Jenis Kelamin di Kabupaten Wonosobo, 2019</t>
  </si>
  <si>
    <t>Lanjutan Tabel/Continued Table 2.3.9</t>
  </si>
  <si>
    <t>Table</t>
  </si>
  <si>
    <t>Number of Regency Civil Servants by Board and Sex in Wonosobo Regency, 2019</t>
  </si>
  <si>
    <r>
      <rPr>
        <b/>
        <sz val="9"/>
        <color rgb="FFFFFFFF"/>
        <rFont val="Calibri"/>
      </rPr>
      <t xml:space="preserve">Instansi
</t>
    </r>
    <r>
      <rPr>
        <b/>
        <i/>
        <sz val="9"/>
        <color rgb="FFFFFFFF"/>
        <rFont val="Calibri"/>
      </rPr>
      <t>Board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</si>
  <si>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</si>
  <si>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</si>
  <si>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</si>
  <si>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Eselon                                   </t>
    </r>
    <r>
      <rPr>
        <b/>
        <i/>
        <sz val="9"/>
        <color rgb="FFFFFFFF"/>
        <rFont val="Calibri"/>
      </rPr>
      <t>Echelon</t>
    </r>
  </si>
  <si>
    <t>(1)</t>
  </si>
  <si>
    <t>(2)</t>
  </si>
  <si>
    <t>(3)</t>
  </si>
  <si>
    <t>(4)</t>
  </si>
  <si>
    <t>1</t>
  </si>
  <si>
    <t>Pemerintah Kab. Wonosobo</t>
  </si>
  <si>
    <t>15</t>
  </si>
  <si>
    <t xml:space="preserve">Dinas Perdagangan, Koperasi, Usaha Kecil dan Menengah </t>
  </si>
  <si>
    <t>28</t>
  </si>
  <si>
    <t>Kecamatan Wonosobo</t>
  </si>
  <si>
    <t>2</t>
  </si>
  <si>
    <t>Sekretariat Daerah</t>
  </si>
  <si>
    <t>16</t>
  </si>
  <si>
    <t>Dinas Penanaman Modal dan Pelayanan Terpadu Satu Pintu</t>
  </si>
  <si>
    <t>29</t>
  </si>
  <si>
    <t>Kecamatan Mojotengah</t>
  </si>
  <si>
    <t>3</t>
  </si>
  <si>
    <t>Sekretariat Dewan Perwakilan Rakyat Daerah</t>
  </si>
  <si>
    <t>17</t>
  </si>
  <si>
    <t xml:space="preserve">Dinas Tenaga Kerja, Perindustrian dan Transmigrasi </t>
  </si>
  <si>
    <t>30</t>
  </si>
  <si>
    <t>Kecamatan Kertek</t>
  </si>
  <si>
    <t>4</t>
  </si>
  <si>
    <t>Inspektorat</t>
  </si>
  <si>
    <t>18</t>
  </si>
  <si>
    <t xml:space="preserve">Dinas Kearsipan dan Perpustakaan Daerah </t>
  </si>
  <si>
    <t>31</t>
  </si>
  <si>
    <t>Kecamatan Selomerto</t>
  </si>
  <si>
    <t>5</t>
  </si>
  <si>
    <t>Dinas Pendidikan, Pemuda dan Olahraga</t>
  </si>
  <si>
    <t>19</t>
  </si>
  <si>
    <t>Dinas Pariwisata dan Kebudayaan</t>
  </si>
  <si>
    <t>32</t>
  </si>
  <si>
    <t>Kecamatan Leksono</t>
  </si>
  <si>
    <t>6</t>
  </si>
  <si>
    <t xml:space="preserve">Dinas Kesehatan </t>
  </si>
  <si>
    <t>20</t>
  </si>
  <si>
    <t>Satuan Polisi Pamong Praja</t>
  </si>
  <si>
    <t>33</t>
  </si>
  <si>
    <t>Kecamatan Sapuran</t>
  </si>
  <si>
    <t>7</t>
  </si>
  <si>
    <t xml:space="preserve">Dinas Pekerjaan Umum dan Penataan Ruang </t>
  </si>
  <si>
    <t>21</t>
  </si>
  <si>
    <t>Badan Perencanaan Pembangunan Daerah</t>
  </si>
  <si>
    <t>34</t>
  </si>
  <si>
    <t>Kecamatan Kalikajar</t>
  </si>
  <si>
    <t>8</t>
  </si>
  <si>
    <t xml:space="preserve">Dinas Perumahan, Kawasan Permukiman dan 
Perhubungan </t>
  </si>
  <si>
    <t>22</t>
  </si>
  <si>
    <t>Badan Pengelolaan Pendapatan, Keuangan dan Aset Daerah</t>
  </si>
  <si>
    <t>35</t>
  </si>
  <si>
    <t>Kecamatan Kepil</t>
  </si>
  <si>
    <t>9</t>
  </si>
  <si>
    <t>Dinas Sosial, Pemberdayaan Masyarakat dan Desa</t>
  </si>
  <si>
    <t>23</t>
  </si>
  <si>
    <t>Badan Kepegawaian Daerah</t>
  </si>
  <si>
    <t>36</t>
  </si>
  <si>
    <t>Kecamatan Garung</t>
  </si>
  <si>
    <t>10</t>
  </si>
  <si>
    <t xml:space="preserve">Dinas Pengendalian Penduduk, Keluarga BerencanaPemberdayaan Perempuan dan Perlindungan Anak </t>
  </si>
  <si>
    <t>24</t>
  </si>
  <si>
    <t>Kantor Kesatuan Bangsa dan Politik</t>
  </si>
  <si>
    <t>37</t>
  </si>
  <si>
    <t>Kecamatan Kejajar</t>
  </si>
  <si>
    <t>11</t>
  </si>
  <si>
    <t xml:space="preserve">Dinas Pangan, Pertanian dan Perikanan </t>
  </si>
  <si>
    <t>25</t>
  </si>
  <si>
    <t>Badan Penanggulangan Bencana Daerah</t>
  </si>
  <si>
    <t>38</t>
  </si>
  <si>
    <t>Kecamatan Watumalang</t>
  </si>
  <si>
    <t>12</t>
  </si>
  <si>
    <t xml:space="preserve">Dinas Lingkungan Hidup </t>
  </si>
  <si>
    <t>26</t>
  </si>
  <si>
    <t>Sekretariat Komisi Pemilihan Umum Daerah</t>
  </si>
  <si>
    <t>39</t>
  </si>
  <si>
    <t>Kecamatan Kaliwiro</t>
  </si>
  <si>
    <t>13</t>
  </si>
  <si>
    <t xml:space="preserve">Dinas Kependudukan dan Pencatatan Sipil </t>
  </si>
  <si>
    <t>27</t>
  </si>
  <si>
    <t>Rumah Sakit Umum Daerah Setjonegoro</t>
  </si>
  <si>
    <t>40</t>
  </si>
  <si>
    <t>Kecamatan Wadaslintang</t>
  </si>
  <si>
    <t>14</t>
  </si>
  <si>
    <t xml:space="preserve"> Dinas Komunikasi dan Informatika</t>
  </si>
  <si>
    <t>Sumber:</t>
  </si>
  <si>
    <t>Badan Kepegawaian Daerah Kabupaten Wonosobo</t>
  </si>
  <si>
    <t>41</t>
  </si>
  <si>
    <t>Kecamatan Sukoharjo</t>
  </si>
  <si>
    <t>Source:</t>
  </si>
  <si>
    <t>Local Government Board of Wonosobo Regency</t>
  </si>
  <si>
    <t>42</t>
  </si>
  <si>
    <t>Kecamatan Kalibawang</t>
  </si>
  <si>
    <t>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</si>
</sst>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7"/>
      <color rgb="FF000000"/>
      <name val="Calibri"/>
    </font>
    <font>
      <b/>
      <sz val="7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3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quotePrefix="1" applyNumberFormat="1" applyFont="1" applyAlignment="1">
      <alignment horizontal="center" vertical="center" wrapText="1"/>
    </xf>
    <xf numFmtId="49" fontId="9" fillId="0" borderId="0" xfId="0" quotePrefix="1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49" fontId="9" fillId="0" borderId="0" xfId="0" quotePrefix="1" applyNumberFormat="1" applyFont="1" applyAlignment="1">
      <alignment horizontal="left" vertical="center" wrapText="1"/>
    </xf>
    <xf numFmtId="49" fontId="9" fillId="0" borderId="5" xfId="0" quotePrefix="1" applyNumberFormat="1" applyFont="1" applyBorder="1" applyAlignment="1">
      <alignment horizontal="center" vertical="center" wrapText="1"/>
    </xf>
    <xf numFmtId="49" fontId="9" fillId="0" borderId="5" xfId="0" quotePrefix="1" applyNumberFormat="1" applyFont="1" applyBorder="1" applyAlignment="1">
      <alignment horizontal="left" vertical="center" wrapText="1"/>
    </xf>
    <xf numFmtId="0" fontId="2" fillId="0" borderId="5" xfId="0" applyFont="1" applyBorder="1"/>
    <xf numFmtId="164" fontId="9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6" xfId="0" applyNumberFormat="1" applyFont="1" applyBorder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5" fontId="1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3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EBF8-88FB-4A2D-A40A-CA14AAC8A8D8}">
  <dimension ref="A1:W25"/>
  <sheetViews>
    <sheetView tabSelected="1" workbookViewId="0">
      <selection activeCell="D1" sqref="D1:G1"/>
    </sheetView>
  </sheetViews>
  <sheetFormatPr defaultRowHeight="15" x14ac:dyDescent="0.25"/>
  <sheetData>
    <row r="1" spans="1:23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6"/>
      <c r="I1" s="7" t="s">
        <v>3</v>
      </c>
      <c r="J1" s="7"/>
      <c r="K1" s="8"/>
      <c r="L1" s="9"/>
      <c r="M1" s="9"/>
      <c r="N1" s="9"/>
      <c r="O1" s="9"/>
      <c r="P1" s="6"/>
      <c r="Q1" s="7" t="s">
        <v>3</v>
      </c>
      <c r="R1" s="7"/>
      <c r="S1" s="8"/>
      <c r="T1" s="9"/>
      <c r="U1" s="9"/>
      <c r="V1" s="9"/>
      <c r="W1" s="9"/>
    </row>
    <row r="2" spans="1:23" ht="36" customHeight="1" x14ac:dyDescent="0.25">
      <c r="A2" s="10" t="s">
        <v>4</v>
      </c>
      <c r="B2" s="5"/>
      <c r="C2" s="5"/>
      <c r="D2" s="11" t="s">
        <v>5</v>
      </c>
      <c r="E2" s="5"/>
      <c r="F2" s="5"/>
      <c r="G2" s="5"/>
      <c r="H2" s="6"/>
      <c r="I2" s="10"/>
      <c r="J2" s="5"/>
      <c r="K2" s="8"/>
      <c r="L2" s="11"/>
      <c r="M2" s="5"/>
      <c r="N2" s="5"/>
      <c r="O2" s="5"/>
      <c r="P2" s="6"/>
      <c r="Q2" s="10"/>
      <c r="R2" s="5"/>
      <c r="S2" s="8"/>
      <c r="T2" s="11"/>
      <c r="U2" s="5"/>
      <c r="V2" s="5"/>
      <c r="W2" s="5"/>
    </row>
    <row r="3" spans="1:23" ht="15.75" thickBot="1" x14ac:dyDescent="0.3">
      <c r="A3" s="12"/>
      <c r="B3" s="12"/>
      <c r="C3" s="13"/>
      <c r="D3" s="13"/>
      <c r="E3" s="13"/>
      <c r="F3" s="13"/>
      <c r="G3" s="13"/>
      <c r="H3" s="6"/>
      <c r="I3" s="12"/>
      <c r="J3" s="12"/>
      <c r="K3" s="13"/>
      <c r="L3" s="13"/>
      <c r="M3" s="13"/>
      <c r="N3" s="13"/>
      <c r="O3" s="13"/>
      <c r="P3" s="6"/>
      <c r="Q3" s="12"/>
      <c r="R3" s="12"/>
      <c r="S3" s="13"/>
      <c r="T3" s="13"/>
      <c r="U3" s="13"/>
      <c r="V3" s="13"/>
      <c r="W3" s="13"/>
    </row>
    <row r="4" spans="1:23" ht="24.75" thickTop="1" x14ac:dyDescent="0.25">
      <c r="A4" s="14" t="s">
        <v>6</v>
      </c>
      <c r="B4" s="15"/>
      <c r="C4" s="15"/>
      <c r="D4" s="15"/>
      <c r="E4" s="16" t="s">
        <v>7</v>
      </c>
      <c r="F4" s="16" t="s">
        <v>8</v>
      </c>
      <c r="G4" s="16" t="s">
        <v>9</v>
      </c>
      <c r="H4" s="6"/>
      <c r="I4" s="14" t="s">
        <v>10</v>
      </c>
      <c r="J4" s="15"/>
      <c r="K4" s="15"/>
      <c r="L4" s="15"/>
      <c r="M4" s="16" t="s">
        <v>7</v>
      </c>
      <c r="N4" s="16" t="s">
        <v>8</v>
      </c>
      <c r="O4" s="16" t="s">
        <v>9</v>
      </c>
      <c r="P4" s="6"/>
      <c r="Q4" s="14" t="s">
        <v>10</v>
      </c>
      <c r="R4" s="15"/>
      <c r="S4" s="15"/>
      <c r="T4" s="15"/>
      <c r="U4" s="16" t="s">
        <v>7</v>
      </c>
      <c r="V4" s="16" t="s">
        <v>8</v>
      </c>
      <c r="W4" s="16" t="s">
        <v>9</v>
      </c>
    </row>
    <row r="5" spans="1:23" ht="15.75" thickBot="1" x14ac:dyDescent="0.3">
      <c r="A5" s="17" t="s">
        <v>11</v>
      </c>
      <c r="B5" s="18"/>
      <c r="C5" s="18"/>
      <c r="D5" s="18"/>
      <c r="E5" s="19" t="s">
        <v>12</v>
      </c>
      <c r="F5" s="19" t="s">
        <v>13</v>
      </c>
      <c r="G5" s="19" t="s">
        <v>14</v>
      </c>
      <c r="H5" s="6"/>
      <c r="I5" s="17" t="s">
        <v>11</v>
      </c>
      <c r="J5" s="18"/>
      <c r="K5" s="18"/>
      <c r="L5" s="18"/>
      <c r="M5" s="19" t="s">
        <v>12</v>
      </c>
      <c r="N5" s="19" t="s">
        <v>13</v>
      </c>
      <c r="O5" s="19" t="s">
        <v>14</v>
      </c>
      <c r="P5" s="6"/>
      <c r="Q5" s="17" t="s">
        <v>11</v>
      </c>
      <c r="R5" s="18"/>
      <c r="S5" s="18"/>
      <c r="T5" s="18"/>
      <c r="U5" s="19" t="s">
        <v>12</v>
      </c>
      <c r="V5" s="19" t="s">
        <v>13</v>
      </c>
      <c r="W5" s="19" t="s">
        <v>14</v>
      </c>
    </row>
    <row r="6" spans="1:23" x14ac:dyDescent="0.25">
      <c r="A6" s="20"/>
      <c r="B6" s="20"/>
      <c r="C6" s="20"/>
      <c r="D6" s="20"/>
      <c r="E6" s="20"/>
      <c r="F6" s="20"/>
      <c r="G6" s="20"/>
      <c r="H6" s="6"/>
      <c r="I6" s="20"/>
      <c r="J6" s="20"/>
      <c r="K6" s="20"/>
      <c r="L6" s="20"/>
      <c r="M6" s="20"/>
      <c r="N6" s="20"/>
      <c r="O6" s="20"/>
      <c r="P6" s="6"/>
      <c r="Q6" s="20"/>
      <c r="R6" s="20"/>
      <c r="S6" s="20"/>
      <c r="T6" s="20"/>
      <c r="U6" s="20"/>
      <c r="V6" s="20"/>
      <c r="W6" s="20"/>
    </row>
    <row r="7" spans="1:23" ht="26.25" customHeight="1" x14ac:dyDescent="0.25">
      <c r="A7" s="21" t="s">
        <v>15</v>
      </c>
      <c r="B7" s="22" t="s">
        <v>16</v>
      </c>
      <c r="C7" s="23"/>
      <c r="D7" s="23"/>
      <c r="E7" s="24">
        <v>2</v>
      </c>
      <c r="F7" s="24">
        <v>0</v>
      </c>
      <c r="G7" s="24">
        <f t="shared" ref="G7:G20" si="0">E7+F7</f>
        <v>2</v>
      </c>
      <c r="H7" s="6"/>
      <c r="I7" s="21" t="s">
        <v>17</v>
      </c>
      <c r="J7" s="25" t="s">
        <v>18</v>
      </c>
      <c r="K7" s="5"/>
      <c r="L7" s="5"/>
      <c r="M7" s="24">
        <v>62</v>
      </c>
      <c r="N7" s="24">
        <v>13</v>
      </c>
      <c r="O7" s="24">
        <f t="shared" ref="O7:O19" si="1">M7+N7</f>
        <v>75</v>
      </c>
      <c r="P7" s="6"/>
      <c r="Q7" s="21" t="s">
        <v>19</v>
      </c>
      <c r="R7" s="22" t="s">
        <v>20</v>
      </c>
      <c r="S7" s="23"/>
      <c r="T7" s="23"/>
      <c r="U7" s="24">
        <v>42</v>
      </c>
      <c r="V7" s="24">
        <v>36</v>
      </c>
      <c r="W7" s="24">
        <f t="shared" ref="W7:W21" si="2">U7+V7</f>
        <v>78</v>
      </c>
    </row>
    <row r="8" spans="1:23" ht="23.25" customHeight="1" x14ac:dyDescent="0.25">
      <c r="A8" s="21" t="s">
        <v>21</v>
      </c>
      <c r="B8" s="22" t="s">
        <v>22</v>
      </c>
      <c r="C8" s="23"/>
      <c r="D8" s="23"/>
      <c r="E8" s="24">
        <v>86</v>
      </c>
      <c r="F8" s="24">
        <v>42</v>
      </c>
      <c r="G8" s="24">
        <f t="shared" si="0"/>
        <v>128</v>
      </c>
      <c r="H8" s="6"/>
      <c r="I8" s="21" t="s">
        <v>23</v>
      </c>
      <c r="J8" s="25" t="s">
        <v>24</v>
      </c>
      <c r="K8" s="5"/>
      <c r="L8" s="5"/>
      <c r="M8" s="24">
        <v>12</v>
      </c>
      <c r="N8" s="24">
        <v>11</v>
      </c>
      <c r="O8" s="24">
        <f t="shared" si="1"/>
        <v>23</v>
      </c>
      <c r="P8" s="6"/>
      <c r="Q8" s="21" t="s">
        <v>25</v>
      </c>
      <c r="R8" s="22" t="s">
        <v>26</v>
      </c>
      <c r="S8" s="23"/>
      <c r="T8" s="23"/>
      <c r="U8" s="24">
        <v>18</v>
      </c>
      <c r="V8" s="24">
        <v>13</v>
      </c>
      <c r="W8" s="24">
        <f t="shared" si="2"/>
        <v>31</v>
      </c>
    </row>
    <row r="9" spans="1:23" ht="27" customHeight="1" x14ac:dyDescent="0.25">
      <c r="A9" s="21" t="s">
        <v>27</v>
      </c>
      <c r="B9" s="25" t="s">
        <v>28</v>
      </c>
      <c r="C9" s="5"/>
      <c r="D9" s="5"/>
      <c r="E9" s="24">
        <v>22</v>
      </c>
      <c r="F9" s="24">
        <v>6</v>
      </c>
      <c r="G9" s="24">
        <f t="shared" si="0"/>
        <v>28</v>
      </c>
      <c r="H9" s="6"/>
      <c r="I9" s="21" t="s">
        <v>29</v>
      </c>
      <c r="J9" s="25" t="s">
        <v>30</v>
      </c>
      <c r="K9" s="5"/>
      <c r="L9" s="5"/>
      <c r="M9" s="24">
        <v>31</v>
      </c>
      <c r="N9" s="24">
        <v>9</v>
      </c>
      <c r="O9" s="24">
        <f t="shared" si="1"/>
        <v>40</v>
      </c>
      <c r="P9" s="6"/>
      <c r="Q9" s="21" t="s">
        <v>31</v>
      </c>
      <c r="R9" s="22" t="s">
        <v>32</v>
      </c>
      <c r="S9" s="23"/>
      <c r="T9" s="23"/>
      <c r="U9" s="24">
        <v>26</v>
      </c>
      <c r="V9" s="24">
        <v>9</v>
      </c>
      <c r="W9" s="24">
        <f t="shared" si="2"/>
        <v>35</v>
      </c>
    </row>
    <row r="10" spans="1:23" ht="20.25" customHeight="1" x14ac:dyDescent="0.25">
      <c r="A10" s="21" t="s">
        <v>33</v>
      </c>
      <c r="B10" s="25" t="s">
        <v>34</v>
      </c>
      <c r="C10" s="5"/>
      <c r="D10" s="5"/>
      <c r="E10" s="24">
        <v>23</v>
      </c>
      <c r="F10" s="24">
        <v>15</v>
      </c>
      <c r="G10" s="24">
        <f t="shared" si="0"/>
        <v>38</v>
      </c>
      <c r="H10" s="6"/>
      <c r="I10" s="21" t="s">
        <v>35</v>
      </c>
      <c r="J10" s="25" t="s">
        <v>36</v>
      </c>
      <c r="K10" s="5"/>
      <c r="L10" s="5"/>
      <c r="M10" s="24">
        <v>22</v>
      </c>
      <c r="N10" s="24">
        <v>13</v>
      </c>
      <c r="O10" s="24">
        <f t="shared" si="1"/>
        <v>35</v>
      </c>
      <c r="P10" s="6"/>
      <c r="Q10" s="21" t="s">
        <v>37</v>
      </c>
      <c r="R10" s="22" t="s">
        <v>38</v>
      </c>
      <c r="S10" s="23"/>
      <c r="T10" s="23"/>
      <c r="U10" s="24">
        <v>20</v>
      </c>
      <c r="V10" s="24">
        <v>14</v>
      </c>
      <c r="W10" s="24">
        <f t="shared" si="2"/>
        <v>34</v>
      </c>
    </row>
    <row r="11" spans="1:23" ht="24" customHeight="1" x14ac:dyDescent="0.25">
      <c r="A11" s="21" t="s">
        <v>39</v>
      </c>
      <c r="B11" s="25" t="s">
        <v>40</v>
      </c>
      <c r="C11" s="5"/>
      <c r="D11" s="5"/>
      <c r="E11" s="24">
        <v>1861</v>
      </c>
      <c r="F11" s="24">
        <v>2288</v>
      </c>
      <c r="G11" s="24">
        <f t="shared" si="0"/>
        <v>4149</v>
      </c>
      <c r="H11" s="6"/>
      <c r="I11" s="21" t="s">
        <v>41</v>
      </c>
      <c r="J11" s="25" t="s">
        <v>42</v>
      </c>
      <c r="K11" s="5"/>
      <c r="L11" s="5"/>
      <c r="M11" s="24">
        <v>24</v>
      </c>
      <c r="N11" s="24">
        <v>15</v>
      </c>
      <c r="O11" s="24">
        <f t="shared" si="1"/>
        <v>39</v>
      </c>
      <c r="P11" s="6"/>
      <c r="Q11" s="21" t="s">
        <v>43</v>
      </c>
      <c r="R11" s="22" t="s">
        <v>44</v>
      </c>
      <c r="S11" s="23"/>
      <c r="T11" s="23"/>
      <c r="U11" s="24">
        <v>16</v>
      </c>
      <c r="V11" s="24">
        <v>5</v>
      </c>
      <c r="W11" s="24">
        <f t="shared" si="2"/>
        <v>21</v>
      </c>
    </row>
    <row r="12" spans="1:23" x14ac:dyDescent="0.25">
      <c r="A12" s="21" t="s">
        <v>45</v>
      </c>
      <c r="B12" s="25" t="s">
        <v>46</v>
      </c>
      <c r="C12" s="5"/>
      <c r="D12" s="5"/>
      <c r="E12" s="24">
        <v>171</v>
      </c>
      <c r="F12" s="24">
        <v>529</v>
      </c>
      <c r="G12" s="24">
        <f t="shared" si="0"/>
        <v>700</v>
      </c>
      <c r="H12" s="6"/>
      <c r="I12" s="21" t="s">
        <v>47</v>
      </c>
      <c r="J12" s="25" t="s">
        <v>48</v>
      </c>
      <c r="K12" s="5"/>
      <c r="L12" s="5"/>
      <c r="M12" s="24">
        <v>50</v>
      </c>
      <c r="N12" s="24">
        <v>3</v>
      </c>
      <c r="O12" s="24">
        <f t="shared" si="1"/>
        <v>53</v>
      </c>
      <c r="P12" s="6"/>
      <c r="Q12" s="21" t="s">
        <v>49</v>
      </c>
      <c r="R12" s="22" t="s">
        <v>50</v>
      </c>
      <c r="S12" s="23"/>
      <c r="T12" s="23"/>
      <c r="U12" s="24">
        <v>21</v>
      </c>
      <c r="V12" s="24">
        <v>5</v>
      </c>
      <c r="W12" s="24">
        <f t="shared" si="2"/>
        <v>26</v>
      </c>
    </row>
    <row r="13" spans="1:23" ht="23.25" customHeight="1" x14ac:dyDescent="0.25">
      <c r="A13" s="21" t="s">
        <v>51</v>
      </c>
      <c r="B13" s="25" t="s">
        <v>52</v>
      </c>
      <c r="C13" s="5"/>
      <c r="D13" s="5"/>
      <c r="E13" s="24">
        <v>107</v>
      </c>
      <c r="F13" s="24">
        <v>10</v>
      </c>
      <c r="G13" s="24">
        <f t="shared" si="0"/>
        <v>117</v>
      </c>
      <c r="H13" s="6"/>
      <c r="I13" s="21" t="s">
        <v>53</v>
      </c>
      <c r="J13" s="25" t="s">
        <v>54</v>
      </c>
      <c r="K13" s="5"/>
      <c r="L13" s="5"/>
      <c r="M13" s="24">
        <v>17</v>
      </c>
      <c r="N13" s="24">
        <v>14</v>
      </c>
      <c r="O13" s="24">
        <f t="shared" si="1"/>
        <v>31</v>
      </c>
      <c r="P13" s="6"/>
      <c r="Q13" s="21" t="s">
        <v>55</v>
      </c>
      <c r="R13" s="22" t="s">
        <v>56</v>
      </c>
      <c r="S13" s="23"/>
      <c r="T13" s="23"/>
      <c r="U13" s="24">
        <v>16</v>
      </c>
      <c r="V13" s="24">
        <v>5</v>
      </c>
      <c r="W13" s="24">
        <f t="shared" si="2"/>
        <v>21</v>
      </c>
    </row>
    <row r="14" spans="1:23" ht="24.75" customHeight="1" x14ac:dyDescent="0.25">
      <c r="A14" s="21" t="s">
        <v>57</v>
      </c>
      <c r="B14" s="25" t="s">
        <v>58</v>
      </c>
      <c r="C14" s="5"/>
      <c r="D14" s="5"/>
      <c r="E14" s="24">
        <v>36</v>
      </c>
      <c r="F14" s="24">
        <v>6</v>
      </c>
      <c r="G14" s="24">
        <f t="shared" si="0"/>
        <v>42</v>
      </c>
      <c r="H14" s="6"/>
      <c r="I14" s="21" t="s">
        <v>59</v>
      </c>
      <c r="J14" s="25" t="s">
        <v>60</v>
      </c>
      <c r="K14" s="5"/>
      <c r="L14" s="5"/>
      <c r="M14" s="24">
        <v>40</v>
      </c>
      <c r="N14" s="24">
        <v>19</v>
      </c>
      <c r="O14" s="24">
        <f t="shared" si="1"/>
        <v>59</v>
      </c>
      <c r="P14" s="6"/>
      <c r="Q14" s="21" t="s">
        <v>61</v>
      </c>
      <c r="R14" s="22" t="s">
        <v>62</v>
      </c>
      <c r="S14" s="23"/>
      <c r="T14" s="23"/>
      <c r="U14" s="24">
        <v>21</v>
      </c>
      <c r="V14" s="24">
        <v>5</v>
      </c>
      <c r="W14" s="24">
        <f t="shared" si="2"/>
        <v>26</v>
      </c>
    </row>
    <row r="15" spans="1:23" ht="26.25" customHeight="1" x14ac:dyDescent="0.25">
      <c r="A15" s="21" t="s">
        <v>63</v>
      </c>
      <c r="B15" s="25" t="s">
        <v>64</v>
      </c>
      <c r="C15" s="5"/>
      <c r="D15" s="5"/>
      <c r="E15" s="24">
        <v>16</v>
      </c>
      <c r="F15" s="24">
        <v>9</v>
      </c>
      <c r="G15" s="24">
        <f t="shared" si="0"/>
        <v>25</v>
      </c>
      <c r="H15" s="6"/>
      <c r="I15" s="21" t="s">
        <v>65</v>
      </c>
      <c r="J15" s="25" t="s">
        <v>66</v>
      </c>
      <c r="K15" s="5"/>
      <c r="L15" s="5"/>
      <c r="M15" s="24">
        <v>24</v>
      </c>
      <c r="N15" s="24">
        <v>12</v>
      </c>
      <c r="O15" s="24">
        <f t="shared" si="1"/>
        <v>36</v>
      </c>
      <c r="P15" s="6"/>
      <c r="Q15" s="21" t="s">
        <v>67</v>
      </c>
      <c r="R15" s="22" t="s">
        <v>68</v>
      </c>
      <c r="S15" s="23"/>
      <c r="T15" s="23"/>
      <c r="U15" s="24">
        <v>18</v>
      </c>
      <c r="V15" s="24">
        <v>7</v>
      </c>
      <c r="W15" s="24">
        <f t="shared" si="2"/>
        <v>25</v>
      </c>
    </row>
    <row r="16" spans="1:23" ht="21" customHeight="1" x14ac:dyDescent="0.25">
      <c r="A16" s="21" t="s">
        <v>69</v>
      </c>
      <c r="B16" s="25" t="s">
        <v>70</v>
      </c>
      <c r="C16" s="5"/>
      <c r="D16" s="5"/>
      <c r="E16" s="24">
        <v>9</v>
      </c>
      <c r="F16" s="24">
        <v>20</v>
      </c>
      <c r="G16" s="24">
        <f t="shared" si="0"/>
        <v>29</v>
      </c>
      <c r="H16" s="6"/>
      <c r="I16" s="21" t="s">
        <v>71</v>
      </c>
      <c r="J16" s="25" t="s">
        <v>72</v>
      </c>
      <c r="K16" s="5"/>
      <c r="L16" s="5"/>
      <c r="M16" s="24">
        <v>9</v>
      </c>
      <c r="N16" s="24">
        <v>4</v>
      </c>
      <c r="O16" s="24">
        <f t="shared" si="1"/>
        <v>13</v>
      </c>
      <c r="P16" s="6"/>
      <c r="Q16" s="21" t="s">
        <v>73</v>
      </c>
      <c r="R16" s="22" t="s">
        <v>74</v>
      </c>
      <c r="S16" s="23"/>
      <c r="T16" s="23"/>
      <c r="U16" s="24">
        <v>30</v>
      </c>
      <c r="V16" s="24">
        <v>5</v>
      </c>
      <c r="W16" s="24">
        <f t="shared" si="2"/>
        <v>35</v>
      </c>
    </row>
    <row r="17" spans="1:23" ht="21.75" customHeight="1" x14ac:dyDescent="0.25">
      <c r="A17" s="21" t="s">
        <v>75</v>
      </c>
      <c r="B17" s="25" t="s">
        <v>76</v>
      </c>
      <c r="C17" s="5"/>
      <c r="D17" s="5"/>
      <c r="E17" s="24">
        <v>96</v>
      </c>
      <c r="F17" s="24">
        <v>53</v>
      </c>
      <c r="G17" s="24">
        <f t="shared" si="0"/>
        <v>149</v>
      </c>
      <c r="H17" s="6"/>
      <c r="I17" s="21" t="s">
        <v>77</v>
      </c>
      <c r="J17" s="25" t="s">
        <v>78</v>
      </c>
      <c r="K17" s="5"/>
      <c r="L17" s="5"/>
      <c r="M17" s="24">
        <v>24</v>
      </c>
      <c r="N17" s="24">
        <v>0</v>
      </c>
      <c r="O17" s="24">
        <f t="shared" si="1"/>
        <v>24</v>
      </c>
      <c r="P17" s="6"/>
      <c r="Q17" s="21" t="s">
        <v>79</v>
      </c>
      <c r="R17" s="22" t="s">
        <v>80</v>
      </c>
      <c r="S17" s="23"/>
      <c r="T17" s="23"/>
      <c r="U17" s="24">
        <v>17</v>
      </c>
      <c r="V17" s="24">
        <v>6</v>
      </c>
      <c r="W17" s="24">
        <f t="shared" si="2"/>
        <v>23</v>
      </c>
    </row>
    <row r="18" spans="1:23" ht="25.5" customHeight="1" x14ac:dyDescent="0.25">
      <c r="A18" s="21" t="s">
        <v>81</v>
      </c>
      <c r="B18" s="25" t="s">
        <v>82</v>
      </c>
      <c r="C18" s="5"/>
      <c r="D18" s="5"/>
      <c r="E18" s="24">
        <v>70</v>
      </c>
      <c r="F18" s="24">
        <v>13</v>
      </c>
      <c r="G18" s="24">
        <f t="shared" si="0"/>
        <v>83</v>
      </c>
      <c r="H18" s="6"/>
      <c r="I18" s="21" t="s">
        <v>83</v>
      </c>
      <c r="J18" s="25" t="s">
        <v>84</v>
      </c>
      <c r="K18" s="5"/>
      <c r="L18" s="5"/>
      <c r="M18" s="24">
        <v>3</v>
      </c>
      <c r="N18" s="24">
        <v>0</v>
      </c>
      <c r="O18" s="24">
        <f t="shared" si="1"/>
        <v>3</v>
      </c>
      <c r="P18" s="6"/>
      <c r="Q18" s="21" t="s">
        <v>85</v>
      </c>
      <c r="R18" s="22" t="s">
        <v>86</v>
      </c>
      <c r="S18" s="23"/>
      <c r="T18" s="23"/>
      <c r="U18" s="24">
        <v>19</v>
      </c>
      <c r="V18" s="24">
        <v>5</v>
      </c>
      <c r="W18" s="24">
        <f t="shared" si="2"/>
        <v>24</v>
      </c>
    </row>
    <row r="19" spans="1:23" ht="23.25" customHeight="1" thickBot="1" x14ac:dyDescent="0.3">
      <c r="A19" s="21" t="s">
        <v>87</v>
      </c>
      <c r="B19" s="25" t="s">
        <v>88</v>
      </c>
      <c r="C19" s="5"/>
      <c r="D19" s="5"/>
      <c r="E19" s="24">
        <v>17</v>
      </c>
      <c r="F19" s="24">
        <v>9</v>
      </c>
      <c r="G19" s="24">
        <f t="shared" si="0"/>
        <v>26</v>
      </c>
      <c r="H19" s="6"/>
      <c r="I19" s="26" t="s">
        <v>89</v>
      </c>
      <c r="J19" s="27" t="s">
        <v>90</v>
      </c>
      <c r="K19" s="28"/>
      <c r="L19" s="28"/>
      <c r="M19" s="29">
        <v>124</v>
      </c>
      <c r="N19" s="29">
        <v>184</v>
      </c>
      <c r="O19" s="29">
        <f t="shared" si="1"/>
        <v>308</v>
      </c>
      <c r="P19" s="6"/>
      <c r="Q19" s="21" t="s">
        <v>91</v>
      </c>
      <c r="R19" s="22" t="s">
        <v>92</v>
      </c>
      <c r="S19" s="23"/>
      <c r="T19" s="23"/>
      <c r="U19" s="24">
        <v>19</v>
      </c>
      <c r="V19" s="24">
        <v>4</v>
      </c>
      <c r="W19" s="24">
        <f t="shared" si="2"/>
        <v>23</v>
      </c>
    </row>
    <row r="20" spans="1:23" ht="16.5" thickTop="1" thickBot="1" x14ac:dyDescent="0.3">
      <c r="A20" s="26" t="s">
        <v>93</v>
      </c>
      <c r="B20" s="27" t="s">
        <v>94</v>
      </c>
      <c r="C20" s="28"/>
      <c r="D20" s="28"/>
      <c r="E20" s="29">
        <v>14</v>
      </c>
      <c r="F20" s="29">
        <v>7</v>
      </c>
      <c r="G20" s="29">
        <f t="shared" si="0"/>
        <v>21</v>
      </c>
      <c r="H20" s="6"/>
      <c r="I20" s="30" t="s">
        <v>95</v>
      </c>
      <c r="J20" s="5"/>
      <c r="K20" s="30" t="s">
        <v>96</v>
      </c>
      <c r="L20" s="5"/>
      <c r="M20" s="5"/>
      <c r="N20" s="5"/>
      <c r="O20" s="5"/>
      <c r="P20" s="6"/>
      <c r="Q20" s="21" t="s">
        <v>97</v>
      </c>
      <c r="R20" s="22" t="s">
        <v>98</v>
      </c>
      <c r="S20" s="23"/>
      <c r="T20" s="23"/>
      <c r="U20" s="24">
        <v>15</v>
      </c>
      <c r="V20" s="24">
        <v>3</v>
      </c>
      <c r="W20" s="24">
        <f t="shared" si="2"/>
        <v>18</v>
      </c>
    </row>
    <row r="21" spans="1:23" ht="15.75" thickTop="1" x14ac:dyDescent="0.25">
      <c r="A21" s="31" t="s">
        <v>95</v>
      </c>
      <c r="B21" s="31"/>
      <c r="C21" s="31" t="s">
        <v>96</v>
      </c>
      <c r="D21" s="31"/>
      <c r="E21" s="31"/>
      <c r="F21" s="31"/>
      <c r="G21" s="31"/>
      <c r="H21" s="6"/>
      <c r="I21" s="32" t="s">
        <v>99</v>
      </c>
      <c r="J21" s="5"/>
      <c r="K21" s="32" t="s">
        <v>100</v>
      </c>
      <c r="L21" s="5"/>
      <c r="M21" s="5"/>
      <c r="N21" s="5"/>
      <c r="O21" s="5"/>
      <c r="P21" s="6"/>
      <c r="Q21" s="21" t="s">
        <v>101</v>
      </c>
      <c r="R21" s="22" t="s">
        <v>102</v>
      </c>
      <c r="S21" s="23"/>
      <c r="T21" s="23"/>
      <c r="U21" s="24">
        <v>15</v>
      </c>
      <c r="V21" s="24">
        <v>2</v>
      </c>
      <c r="W21" s="24">
        <f t="shared" si="2"/>
        <v>17</v>
      </c>
    </row>
    <row r="22" spans="1:23" ht="15.75" thickBot="1" x14ac:dyDescent="0.3">
      <c r="A22" s="32" t="s">
        <v>99</v>
      </c>
      <c r="B22" s="32"/>
      <c r="C22" s="32" t="s">
        <v>100</v>
      </c>
      <c r="D22" s="32"/>
      <c r="E22" s="32"/>
      <c r="F22" s="32"/>
      <c r="G22" s="32"/>
      <c r="H22" s="6"/>
      <c r="I22" s="6"/>
      <c r="J22" s="6"/>
      <c r="K22" s="6"/>
      <c r="L22" s="6"/>
      <c r="M22" s="6"/>
      <c r="N22" s="6"/>
      <c r="O22" s="6"/>
      <c r="P22" s="6"/>
      <c r="Q22" s="33"/>
      <c r="R22" s="33"/>
      <c r="S22" s="33"/>
      <c r="T22" s="33"/>
      <c r="U22" s="34"/>
      <c r="V22" s="34"/>
      <c r="W22" s="35"/>
    </row>
    <row r="23" spans="1:23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6" t="s">
        <v>103</v>
      </c>
      <c r="R23" s="37"/>
      <c r="S23" s="37"/>
      <c r="T23" s="37"/>
      <c r="U23" s="38">
        <v>3285</v>
      </c>
      <c r="V23" s="38">
        <v>3428</v>
      </c>
      <c r="W23" s="38">
        <f>U23+V23</f>
        <v>6713</v>
      </c>
    </row>
    <row r="24" spans="1:23" ht="15.75" thickTop="1" x14ac:dyDescent="0.25">
      <c r="A24" s="6"/>
      <c r="J24" s="30" t="s">
        <v>95</v>
      </c>
      <c r="K24" s="5"/>
      <c r="L24" s="30" t="s">
        <v>96</v>
      </c>
      <c r="M24" s="5"/>
      <c r="N24" s="5"/>
      <c r="O24" s="5"/>
      <c r="P24" s="5"/>
    </row>
    <row r="25" spans="1:23" x14ac:dyDescent="0.25">
      <c r="A25" s="6"/>
      <c r="J25" s="32" t="s">
        <v>99</v>
      </c>
      <c r="K25" s="5"/>
      <c r="L25" s="32" t="s">
        <v>100</v>
      </c>
      <c r="M25" s="5"/>
      <c r="N25" s="5"/>
      <c r="O25" s="5"/>
      <c r="P25" s="5"/>
    </row>
  </sheetData>
  <mergeCells count="53">
    <mergeCell ref="J24:K24"/>
    <mergeCell ref="L24:P24"/>
    <mergeCell ref="J25:K25"/>
    <mergeCell ref="L25:P25"/>
    <mergeCell ref="A22:B22"/>
    <mergeCell ref="C22:G22"/>
    <mergeCell ref="Q23:T23"/>
    <mergeCell ref="B19:D19"/>
    <mergeCell ref="J19:L19"/>
    <mergeCell ref="B20:D20"/>
    <mergeCell ref="I20:J20"/>
    <mergeCell ref="K20:O20"/>
    <mergeCell ref="A21:B21"/>
    <mergeCell ref="C21:G21"/>
    <mergeCell ref="I21:J21"/>
    <mergeCell ref="K21:O21"/>
    <mergeCell ref="B16:D16"/>
    <mergeCell ref="J16:L16"/>
    <mergeCell ref="B17:D17"/>
    <mergeCell ref="J17:L17"/>
    <mergeCell ref="B18:D18"/>
    <mergeCell ref="J18:L18"/>
    <mergeCell ref="B13:D13"/>
    <mergeCell ref="J13:L13"/>
    <mergeCell ref="B14:D14"/>
    <mergeCell ref="J14:L14"/>
    <mergeCell ref="B15:D15"/>
    <mergeCell ref="J15:L15"/>
    <mergeCell ref="B10:D10"/>
    <mergeCell ref="J10:L10"/>
    <mergeCell ref="B11:D11"/>
    <mergeCell ref="J11:L11"/>
    <mergeCell ref="B12:D12"/>
    <mergeCell ref="J12:L12"/>
    <mergeCell ref="A5:D5"/>
    <mergeCell ref="I5:L5"/>
    <mergeCell ref="Q5:T5"/>
    <mergeCell ref="J7:L7"/>
    <mergeCell ref="J8:L8"/>
    <mergeCell ref="B9:D9"/>
    <mergeCell ref="J9:L9"/>
    <mergeCell ref="L2:O2"/>
    <mergeCell ref="Q2:R2"/>
    <mergeCell ref="T2:W2"/>
    <mergeCell ref="A4:D4"/>
    <mergeCell ref="I4:L4"/>
    <mergeCell ref="Q4:T4"/>
    <mergeCell ref="A1:B1"/>
    <mergeCell ref="C1:C2"/>
    <mergeCell ref="D1:G1"/>
    <mergeCell ref="A2:B2"/>
    <mergeCell ref="D2:G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2024-08-13T07:03:37Z</dcterms:created>
  <dcterms:modified xsi:type="dcterms:W3CDTF">2024-08-13T07:08:15Z</dcterms:modified>
</cp:coreProperties>
</file>