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14F782C-BE25-49ED-BF3F-282532CB0682}" xr6:coauthVersionLast="47" xr6:coauthVersionMax="47" xr10:uidLastSave="{00000000-0000-0000-0000-000000000000}"/>
  <bookViews>
    <workbookView xWindow="-120" yWindow="-120" windowWidth="20730" windowHeight="11040" xr2:uid="{E92E4448-74A0-4ECE-BA37-A46F570F92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<sst xmlns="http://schemas.openxmlformats.org/spreadsheetml/2006/main" count="55" uniqueCount="54">
  <si>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</si>
  <si>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4.1.14</t>
  </si>
  <si>
    <t>Jumlah Sekolah, Murid, Guru, dan Rasio Murid-Guru Madrasah Aliyah (MA) Negeri Menurut Kecamatan di Kabupaten Wonosobo, 2022/2023</t>
  </si>
  <si>
    <t>Table</t>
  </si>
  <si>
    <t>Number of Schools, Pupils, Teachers, and School-Teacher Ratio of State Islamic Senior High School by Subdistrict in Wonosobo Regency, 2022/2023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</si>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</sst>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0" fillId="0" borderId="6" xfId="0" applyNumberFormat="1" applyFont="1" applyBorder="1" applyAlignment="1">
      <alignment horizontal="right" vertical="center"/>
    </xf>
    <xf numFmtId="2" fontId="10" fillId="0" borderId="6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23DD8-8489-4D9E-9C63-E62E67714C44}">
  <dimension ref="A1:H31"/>
  <sheetViews>
    <sheetView tabSelected="1" workbookViewId="0">
      <selection activeCell="D1" sqref="D1:H1"/>
    </sheetView>
  </sheetViews>
  <sheetFormatPr defaultRowHeight="15" x14ac:dyDescent="0.25"/>
  <sheetData>
    <row r="1" spans="1:8" ht="59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8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/>
      <c r="F7" s="19"/>
      <c r="G7" s="19"/>
      <c r="H7" s="20" t="str">
        <f t="shared" ref="H7:H21" si="0">IF(E7&lt;&gt;"",+F7/G7,"-")</f>
        <v>-</v>
      </c>
    </row>
    <row r="8" spans="1:8" x14ac:dyDescent="0.25">
      <c r="A8" s="17" t="s">
        <v>17</v>
      </c>
      <c r="B8" s="18" t="s">
        <v>18</v>
      </c>
      <c r="C8" s="5"/>
      <c r="D8" s="5"/>
      <c r="E8" s="19"/>
      <c r="F8" s="19"/>
      <c r="G8" s="19"/>
      <c r="H8" s="20" t="str">
        <f t="shared" si="0"/>
        <v>-</v>
      </c>
    </row>
    <row r="9" spans="1:8" x14ac:dyDescent="0.25">
      <c r="A9" s="17" t="s">
        <v>19</v>
      </c>
      <c r="B9" s="18" t="s">
        <v>20</v>
      </c>
      <c r="C9" s="5"/>
      <c r="D9" s="5"/>
      <c r="E9" s="19"/>
      <c r="F9" s="19"/>
      <c r="G9" s="19"/>
      <c r="H9" s="20" t="str">
        <f t="shared" si="0"/>
        <v>-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/>
      <c r="G10" s="19"/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/>
      <c r="G11" s="19"/>
      <c r="H11" s="20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/>
      <c r="F12" s="19"/>
      <c r="G12" s="19"/>
      <c r="H12" s="20" t="str">
        <f t="shared" si="0"/>
        <v>-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/>
      <c r="G13" s="19"/>
      <c r="H13" s="20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/>
      <c r="F14" s="19"/>
      <c r="G14" s="19"/>
      <c r="H14" s="20" t="str">
        <f t="shared" si="0"/>
        <v>-</v>
      </c>
    </row>
    <row r="15" spans="1:8" x14ac:dyDescent="0.25">
      <c r="A15" s="17" t="s">
        <v>31</v>
      </c>
      <c r="B15" s="18" t="s">
        <v>32</v>
      </c>
      <c r="C15" s="5"/>
      <c r="D15" s="5"/>
      <c r="E15" s="19"/>
      <c r="F15" s="19"/>
      <c r="G15" s="19"/>
      <c r="H15" s="20" t="str">
        <f t="shared" si="0"/>
        <v>-</v>
      </c>
    </row>
    <row r="16" spans="1:8" x14ac:dyDescent="0.25">
      <c r="A16" s="17" t="s">
        <v>33</v>
      </c>
      <c r="B16" s="18" t="s">
        <v>34</v>
      </c>
      <c r="C16" s="5"/>
      <c r="D16" s="5"/>
      <c r="E16" s="19"/>
      <c r="F16" s="19"/>
      <c r="G16" s="19"/>
      <c r="H16" s="20" t="str">
        <f t="shared" si="0"/>
        <v>-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1</v>
      </c>
      <c r="F17" s="19">
        <v>1210</v>
      </c>
      <c r="G17" s="19">
        <v>69</v>
      </c>
      <c r="H17" s="20">
        <f t="shared" si="0"/>
        <v>17.536231884057973</v>
      </c>
    </row>
    <row r="18" spans="1:8" x14ac:dyDescent="0.25">
      <c r="A18" s="17" t="s">
        <v>37</v>
      </c>
      <c r="B18" s="18" t="s">
        <v>38</v>
      </c>
      <c r="C18" s="5"/>
      <c r="D18" s="5"/>
      <c r="E18" s="19"/>
      <c r="F18" s="19"/>
      <c r="G18" s="19"/>
      <c r="H18" s="20" t="str">
        <f t="shared" si="0"/>
        <v>-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</v>
      </c>
      <c r="F19" s="19">
        <v>1273</v>
      </c>
      <c r="G19" s="19">
        <v>67</v>
      </c>
      <c r="H19" s="20">
        <f t="shared" si="0"/>
        <v>19</v>
      </c>
    </row>
    <row r="20" spans="1:8" x14ac:dyDescent="0.25">
      <c r="A20" s="17" t="s">
        <v>41</v>
      </c>
      <c r="B20" s="18" t="s">
        <v>42</v>
      </c>
      <c r="C20" s="5"/>
      <c r="D20" s="5"/>
      <c r="E20" s="19"/>
      <c r="F20" s="19"/>
      <c r="G20" s="19"/>
      <c r="H20" s="20" t="str">
        <f t="shared" si="0"/>
        <v>-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/>
      <c r="G21" s="19"/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22"/>
      <c r="F22" s="22"/>
      <c r="G22" s="22"/>
      <c r="H22" s="20"/>
    </row>
    <row r="23" spans="1:8" x14ac:dyDescent="0.25">
      <c r="A23" s="23" t="s">
        <v>36</v>
      </c>
      <c r="B23" s="24"/>
      <c r="C23" s="24"/>
      <c r="D23" s="24"/>
      <c r="E23" s="25">
        <f t="shared" ref="E23:G23" si="1">SUM(E7:E21)</f>
        <v>2</v>
      </c>
      <c r="F23" s="25">
        <f t="shared" si="1"/>
        <v>2483</v>
      </c>
      <c r="G23" s="25">
        <f t="shared" si="1"/>
        <v>136</v>
      </c>
      <c r="H23" s="26">
        <f>+F23/G23</f>
        <v>18.257352941176471</v>
      </c>
    </row>
    <row r="24" spans="1:8" x14ac:dyDescent="0.25">
      <c r="A24" s="27" t="s">
        <v>45</v>
      </c>
      <c r="B24" s="5"/>
      <c r="C24" s="5"/>
      <c r="D24" s="5"/>
      <c r="E24" s="19">
        <v>2</v>
      </c>
      <c r="F24" s="19">
        <v>2464</v>
      </c>
      <c r="G24" s="19">
        <v>135</v>
      </c>
      <c r="H24" s="20">
        <v>18.2518518518519</v>
      </c>
    </row>
    <row r="25" spans="1:8" x14ac:dyDescent="0.25">
      <c r="A25" s="27" t="s">
        <v>46</v>
      </c>
      <c r="B25" s="5"/>
      <c r="C25" s="5"/>
      <c r="D25" s="5"/>
      <c r="E25" s="19">
        <v>2</v>
      </c>
      <c r="F25" s="19">
        <v>2446</v>
      </c>
      <c r="G25" s="19">
        <v>141</v>
      </c>
      <c r="H25" s="20">
        <v>17.347517730496453</v>
      </c>
    </row>
    <row r="26" spans="1:8" x14ac:dyDescent="0.25">
      <c r="A26" s="27" t="s">
        <v>47</v>
      </c>
      <c r="B26" s="5"/>
      <c r="C26" s="5"/>
      <c r="D26" s="5"/>
      <c r="E26" s="19">
        <v>2</v>
      </c>
      <c r="F26" s="19">
        <v>2173</v>
      </c>
      <c r="G26" s="19">
        <v>129</v>
      </c>
      <c r="H26" s="20">
        <v>16.844961240310077</v>
      </c>
    </row>
    <row r="27" spans="1:8" x14ac:dyDescent="0.25">
      <c r="A27" s="27" t="s">
        <v>48</v>
      </c>
      <c r="B27" s="5"/>
      <c r="C27" s="5"/>
      <c r="D27" s="5"/>
      <c r="E27" s="19">
        <v>2</v>
      </c>
      <c r="F27" s="19">
        <v>2442</v>
      </c>
      <c r="G27" s="19">
        <v>135</v>
      </c>
      <c r="H27" s="20">
        <v>18.088888888888889</v>
      </c>
    </row>
    <row r="28" spans="1:8" ht="15.75" thickBot="1" x14ac:dyDescent="0.3">
      <c r="A28" s="28" t="s">
        <v>49</v>
      </c>
      <c r="B28" s="29"/>
      <c r="C28" s="29"/>
      <c r="D28" s="29"/>
      <c r="E28" s="30">
        <v>2</v>
      </c>
      <c r="F28" s="30">
        <v>1284</v>
      </c>
      <c r="G28" s="30">
        <v>97</v>
      </c>
      <c r="H28" s="31">
        <v>13.28</v>
      </c>
    </row>
    <row r="29" spans="1:8" ht="15.75" thickTop="1" x14ac:dyDescent="0.25">
      <c r="A29" s="32" t="s">
        <v>50</v>
      </c>
      <c r="B29" s="33"/>
      <c r="C29" s="32" t="s">
        <v>51</v>
      </c>
      <c r="D29" s="33"/>
      <c r="E29" s="33"/>
      <c r="F29" s="33"/>
      <c r="G29" s="33"/>
      <c r="H29" s="33"/>
    </row>
    <row r="30" spans="1:8" x14ac:dyDescent="0.25">
      <c r="A30" s="34" t="s">
        <v>52</v>
      </c>
      <c r="B30" s="5"/>
      <c r="C30" s="34" t="s">
        <v>53</v>
      </c>
      <c r="D30" s="5"/>
      <c r="E30" s="5"/>
      <c r="F30" s="5"/>
      <c r="G30" s="5"/>
      <c r="H30" s="5"/>
    </row>
    <row r="31" spans="1:8" x14ac:dyDescent="0.25">
      <c r="A31" s="35"/>
      <c r="B31" s="35"/>
      <c r="C31" s="35"/>
      <c r="D31" s="35"/>
      <c r="E31" s="35"/>
      <c r="F31" s="35"/>
      <c r="G31" s="35"/>
      <c r="H31" s="3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2024-08-20T07:27:40Z</dcterms:created>
  <dcterms:modified xsi:type="dcterms:W3CDTF">2024-08-20T07:35:20Z</dcterms:modified>
</cp:coreProperties>
</file>